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57821\Desktop\サッカー関連\社会人連盟HP改修\2026天皇杯岡山社会人予選\HP掲載用_20260102\HP掲載版\"/>
    </mc:Choice>
  </mc:AlternateContent>
  <xr:revisionPtr revIDLastSave="0" documentId="13_ncr:1_{D2922DF5-DE13-41B2-AB3C-0AFF78FC86D9}" xr6:coauthVersionLast="47" xr6:coauthVersionMax="47" xr10:uidLastSave="{00000000-0000-0000-0000-000000000000}"/>
  <bookViews>
    <workbookView xWindow="-108" yWindow="-108" windowWidth="23256" windowHeight="12456" firstSheet="1" activeTab="1" xr2:uid="{6812D704-F451-4695-A7F1-DE1E61B1C0B5}"/>
  </bookViews>
  <sheets>
    <sheet name="修正項目" sheetId="57" state="hidden" r:id="rId1"/>
    <sheet name="＜選手エントリー 表＞  期限2026年2月6日(金)" sheetId="56" r:id="rId2"/>
    <sheet name="【記入例】選手エントリー表" sheetId="55" r:id="rId3"/>
    <sheet name="振込先" sheetId="52" state="hidden" r:id="rId4"/>
    <sheet name="＜チームエントリー表＞  期限2026年1月16日(金)" sheetId="49" state="hidden" r:id="rId5"/>
  </sheets>
  <definedNames>
    <definedName name="_xlnm.Print_Area" localSheetId="2">【記入例】選手エントリー表!$A$1:$Q$42</definedName>
    <definedName name="_xlnm.Print_Area" localSheetId="4">'＜チームエントリー表＞  期限2026年1月16日(金)'!$A$1:$Z$19</definedName>
    <definedName name="_xlnm.Print_Area" localSheetId="1">'＜選手エントリー 表＞  期限2026年2月6日(金)'!$A$1:$K$45</definedName>
    <definedName name="チーム名">#REF!</definedName>
    <definedName name="会場">#REF!</definedName>
    <definedName name="時">#REF!</definedName>
    <definedName name="時間">#REF!</definedName>
    <definedName name="時刻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57" l="1"/>
  <c r="F4" i="49"/>
  <c r="D21" i="57"/>
  <c r="D19" i="57"/>
  <c r="D18" i="57"/>
  <c r="D17" i="57"/>
  <c r="C8" i="52"/>
  <c r="C12" i="52"/>
  <c r="B2" i="49" l="1"/>
  <c r="B1" i="49"/>
</calcChain>
</file>

<file path=xl/sharedStrings.xml><?xml version="1.0" encoding="utf-8"?>
<sst xmlns="http://schemas.openxmlformats.org/spreadsheetml/2006/main" count="191" uniqueCount="141">
  <si>
    <t>月</t>
  </si>
  <si>
    <t>日</t>
  </si>
  <si>
    <t>申し込み責任者氏名(代表者)</t>
    <rPh sb="0" eb="1">
      <t>モウ</t>
    </rPh>
    <rPh sb="2" eb="3">
      <t>コ</t>
    </rPh>
    <rPh sb="4" eb="7">
      <t>セキニンシャ</t>
    </rPh>
    <rPh sb="7" eb="9">
      <t>シメイ</t>
    </rPh>
    <rPh sb="10" eb="13">
      <t>ダイヒョウシャ</t>
    </rPh>
    <phoneticPr fontId="9"/>
  </si>
  <si>
    <t>〒</t>
    <phoneticPr fontId="3"/>
  </si>
  <si>
    <t>岡山社会人サッカー連盟殿</t>
    <rPh sb="11" eb="12">
      <t>トノ</t>
    </rPh>
    <phoneticPr fontId="3"/>
  </si>
  <si>
    <t>《申込みの流れ》</t>
    <rPh sb="1" eb="3">
      <t>モウシコ</t>
    </rPh>
    <rPh sb="5" eb="6">
      <t>ナガ</t>
    </rPh>
    <phoneticPr fontId="3"/>
  </si>
  <si>
    <t>　あわせて参加料を別途連絡する振込先へ振り込むこと。</t>
    <rPh sb="5" eb="8">
      <t>サンカリョウ</t>
    </rPh>
    <rPh sb="9" eb="11">
      <t>ベット</t>
    </rPh>
    <rPh sb="11" eb="13">
      <t>レンラク</t>
    </rPh>
    <rPh sb="15" eb="18">
      <t>フリコミサキ</t>
    </rPh>
    <rPh sb="19" eb="20">
      <t>フ</t>
    </rPh>
    <rPh sb="21" eb="22">
      <t>コ</t>
    </rPh>
    <phoneticPr fontId="3"/>
  </si>
  <si>
    <t>申込先(e-mail)：</t>
    <rPh sb="0" eb="3">
      <t>モウシコミサキ</t>
    </rPh>
    <phoneticPr fontId="3"/>
  </si>
  <si>
    <t>参加料</t>
    <rPh sb="0" eb="3">
      <t>サンカリョウ</t>
    </rPh>
    <phoneticPr fontId="3"/>
  </si>
  <si>
    <t>円</t>
    <rPh sb="0" eb="1">
      <t>エン</t>
    </rPh>
    <phoneticPr fontId="3"/>
  </si>
  <si>
    <t>振込先</t>
    <rPh sb="0" eb="3">
      <t>フリコミサキ</t>
    </rPh>
    <phoneticPr fontId="3"/>
  </si>
  <si>
    <t>中国銀行</t>
    <rPh sb="0" eb="2">
      <t>チュウゴク</t>
    </rPh>
    <rPh sb="2" eb="4">
      <t>ギンコウ</t>
    </rPh>
    <phoneticPr fontId="3"/>
  </si>
  <si>
    <t>連島支店</t>
    <rPh sb="0" eb="2">
      <t>ツラジマ</t>
    </rPh>
    <rPh sb="2" eb="4">
      <t>シテン</t>
    </rPh>
    <phoneticPr fontId="3"/>
  </si>
  <si>
    <t>普通</t>
    <rPh sb="0" eb="2">
      <t>フツウ</t>
    </rPh>
    <phoneticPr fontId="3"/>
  </si>
  <si>
    <t>口座番号</t>
    <rPh sb="0" eb="2">
      <t>コウザ</t>
    </rPh>
    <rPh sb="2" eb="4">
      <t>バンゴウ</t>
    </rPh>
    <phoneticPr fontId="3"/>
  </si>
  <si>
    <t>２５７７４７８</t>
    <phoneticPr fontId="3"/>
  </si>
  <si>
    <t>口座名</t>
    <rPh sb="0" eb="3">
      <t>コウザメイ</t>
    </rPh>
    <phoneticPr fontId="3"/>
  </si>
  <si>
    <t>岡山県サッカー協会　天皇杯　会計　有田　規子</t>
    <rPh sb="0" eb="3">
      <t>オカヤマケン</t>
    </rPh>
    <rPh sb="7" eb="9">
      <t>キョウカイ</t>
    </rPh>
    <rPh sb="10" eb="13">
      <t>テンノウハイ</t>
    </rPh>
    <rPh sb="14" eb="16">
      <t>カイケイ</t>
    </rPh>
    <rPh sb="17" eb="19">
      <t>アリタ</t>
    </rPh>
    <rPh sb="20" eb="22">
      <t>ノリコ</t>
    </rPh>
    <phoneticPr fontId="3"/>
  </si>
  <si>
    <t>振込期限</t>
    <rPh sb="0" eb="2">
      <t>フリコミ</t>
    </rPh>
    <rPh sb="2" eb="4">
      <t>キゲン</t>
    </rPh>
    <phoneticPr fontId="3"/>
  </si>
  <si>
    <t>種別</t>
    <rPh sb="0" eb="2">
      <t>シュベツ</t>
    </rPh>
    <phoneticPr fontId="3"/>
  </si>
  <si>
    <t>チームエントリー　受理しました。</t>
    <rPh sb="9" eb="11">
      <t>ジュリ</t>
    </rPh>
    <phoneticPr fontId="3"/>
  </si>
  <si>
    <t>①選手エントリー表の提出をお願いします</t>
    <rPh sb="1" eb="3">
      <t>センシュ</t>
    </rPh>
    <rPh sb="8" eb="9">
      <t>ヒョウ</t>
    </rPh>
    <rPh sb="10" eb="12">
      <t>テイシュツ</t>
    </rPh>
    <rPh sb="14" eb="15">
      <t>ネガ</t>
    </rPh>
    <phoneticPr fontId="3"/>
  </si>
  <si>
    <t>　トーナメント表・運営・審判割り当てにつきましては</t>
    <rPh sb="7" eb="8">
      <t>ヒョウ</t>
    </rPh>
    <rPh sb="9" eb="11">
      <t>ウンエイ</t>
    </rPh>
    <rPh sb="12" eb="14">
      <t>シンパン</t>
    </rPh>
    <rPh sb="14" eb="15">
      <t>ワ</t>
    </rPh>
    <rPh sb="16" eb="17">
      <t>ア</t>
    </rPh>
    <phoneticPr fontId="3"/>
  </si>
  <si>
    <t>②参加料の振込をお願いいたします</t>
    <rPh sb="1" eb="4">
      <t>サンカリョウ</t>
    </rPh>
    <rPh sb="5" eb="7">
      <t>フリコミ</t>
    </rPh>
    <rPh sb="9" eb="10">
      <t>ネガ</t>
    </rPh>
    <phoneticPr fontId="3"/>
  </si>
  <si>
    <t>　作成後送付いたします</t>
    <rPh sb="1" eb="4">
      <t>サクセイゴ</t>
    </rPh>
    <rPh sb="4" eb="6">
      <t>ソウフ</t>
    </rPh>
    <phoneticPr fontId="3"/>
  </si>
  <si>
    <t>提出期限</t>
    <rPh sb="0" eb="2">
      <t>テイシュツ</t>
    </rPh>
    <rPh sb="2" eb="4">
      <t>キゲン</t>
    </rPh>
    <phoneticPr fontId="3"/>
  </si>
  <si>
    <t>　本年度のエントリーは２０チームとなりました。</t>
    <rPh sb="1" eb="4">
      <t>ホンネンド</t>
    </rPh>
    <phoneticPr fontId="3"/>
  </si>
  <si>
    <t>《チームエントリー》</t>
    <phoneticPr fontId="3"/>
  </si>
  <si>
    <t>チーム名</t>
    <rPh sb="3" eb="4">
      <t>メイ</t>
    </rPh>
    <phoneticPr fontId="3"/>
  </si>
  <si>
    <t>運営委員</t>
    <rPh sb="0" eb="2">
      <t>ウンエイ</t>
    </rPh>
    <rPh sb="2" eb="4">
      <t>イイン</t>
    </rPh>
    <phoneticPr fontId="3"/>
  </si>
  <si>
    <t>連絡先</t>
    <rPh sb="0" eb="3">
      <t>レンラクサキ</t>
    </rPh>
    <phoneticPr fontId="3"/>
  </si>
  <si>
    <t>氏名</t>
    <rPh sb="0" eb="2">
      <t>シメイ</t>
    </rPh>
    <phoneticPr fontId="3"/>
  </si>
  <si>
    <t>TEL</t>
    <phoneticPr fontId="3"/>
  </si>
  <si>
    <t>携帯</t>
    <rPh sb="0" eb="2">
      <t>ケイタイ</t>
    </rPh>
    <phoneticPr fontId="3"/>
  </si>
  <si>
    <t>令和８年</t>
    <rPh sb="0" eb="2">
      <t>レイワ</t>
    </rPh>
    <phoneticPr fontId="9"/>
  </si>
  <si>
    <t>住所</t>
    <rPh sb="0" eb="2">
      <t>ジュウショ</t>
    </rPh>
    <phoneticPr fontId="3"/>
  </si>
  <si>
    <t>（略称）</t>
    <phoneticPr fontId="3"/>
  </si>
  <si>
    <t>e-mailアドレス</t>
    <phoneticPr fontId="3"/>
  </si>
  <si>
    <t>※データファイルが受信できるアドレスを指定のこと</t>
    <rPh sb="19" eb="21">
      <t>シテイ</t>
    </rPh>
    <phoneticPr fontId="3"/>
  </si>
  <si>
    <t>提出日</t>
    <rPh sb="0" eb="2">
      <t>テイシュツ</t>
    </rPh>
    <rPh sb="2" eb="3">
      <t>ニチ</t>
    </rPh>
    <phoneticPr fontId="3"/>
  </si>
  <si>
    <t>（注）裏面の記入例の通り、ポジションは ＧＫ、ＤＦ、ＭＦ、ＦＷの順に記入して下さい。</t>
    <rPh sb="1" eb="2">
      <t>チュウ</t>
    </rPh>
    <rPh sb="3" eb="5">
      <t>ウラメン</t>
    </rPh>
    <rPh sb="6" eb="8">
      <t>キニュウ</t>
    </rPh>
    <rPh sb="8" eb="9">
      <t>レイ</t>
    </rPh>
    <rPh sb="10" eb="11">
      <t>トオ</t>
    </rPh>
    <rPh sb="32" eb="33">
      <t>ジュン</t>
    </rPh>
    <rPh sb="34" eb="36">
      <t>キニュウ</t>
    </rPh>
    <rPh sb="38" eb="39">
      <t>クダ</t>
    </rPh>
    <phoneticPr fontId="3"/>
  </si>
  <si>
    <t>TEAM NAME
 &lt;チーム名&gt;</t>
    <rPh sb="15" eb="16">
      <t>メイ</t>
    </rPh>
    <phoneticPr fontId="3"/>
  </si>
  <si>
    <t>オール日本フットボールクラブ</t>
    <rPh sb="3" eb="5">
      <t>ニッポン</t>
    </rPh>
    <phoneticPr fontId="3"/>
  </si>
  <si>
    <t>　　    　地区
（第      代表）</t>
    <rPh sb="7" eb="9">
      <t>チク</t>
    </rPh>
    <rPh sb="11" eb="12">
      <t>ダイ</t>
    </rPh>
    <rPh sb="18" eb="20">
      <t>ダイヒョウ</t>
    </rPh>
    <phoneticPr fontId="3"/>
  </si>
  <si>
    <t>■監督氏名</t>
    <rPh sb="1" eb="3">
      <t>カントク</t>
    </rPh>
    <rPh sb="3" eb="5">
      <t>シメイ</t>
    </rPh>
    <phoneticPr fontId="3"/>
  </si>
  <si>
    <t>長野　軽井沢</t>
    <rPh sb="0" eb="2">
      <t>ナガノ</t>
    </rPh>
    <rPh sb="3" eb="6">
      <t>カルイザワ</t>
    </rPh>
    <phoneticPr fontId="3"/>
  </si>
  <si>
    <t>　　■主将氏名</t>
    <rPh sb="3" eb="5">
      <t>シュショウ</t>
    </rPh>
    <rPh sb="5" eb="7">
      <t>シメイ</t>
    </rPh>
    <phoneticPr fontId="3"/>
  </si>
  <si>
    <t>大阪　長居</t>
    <rPh sb="0" eb="2">
      <t>オオサカ</t>
    </rPh>
    <rPh sb="3" eb="5">
      <t>ナガイ</t>
    </rPh>
    <phoneticPr fontId="3"/>
  </si>
  <si>
    <t>■連絡責任者（主務）　　鳥取　米子　　　　　ｔｅｌ.086-123-4567　　　　携帯ｔｅｌ.090-1234-5678
　　　　　　　　　　　　　　　　〒700-0000　　岡山市北区岡山100-10-1</t>
    <rPh sb="89" eb="92">
      <t>オカヤマシ</t>
    </rPh>
    <rPh sb="92" eb="94">
      <t>キタク</t>
    </rPh>
    <rPh sb="94" eb="96">
      <t>オカヤマ</t>
    </rPh>
    <phoneticPr fontId="3"/>
  </si>
  <si>
    <t>No.</t>
    <phoneticPr fontId="3"/>
  </si>
  <si>
    <t>背番号</t>
    <rPh sb="0" eb="3">
      <t>セバンゴウ</t>
    </rPh>
    <phoneticPr fontId="3"/>
  </si>
  <si>
    <t>ﾎﾟｼﾞｼｮﾝ</t>
    <phoneticPr fontId="3"/>
  </si>
  <si>
    <t>選　手　氏　名</t>
    <rPh sb="0" eb="3">
      <t>センシュ</t>
    </rPh>
    <rPh sb="4" eb="7">
      <t>シメイ</t>
    </rPh>
    <phoneticPr fontId="3"/>
  </si>
  <si>
    <t>年齢</t>
    <rPh sb="0" eb="2">
      <t>ネンレイ</t>
    </rPh>
    <phoneticPr fontId="3"/>
  </si>
  <si>
    <r>
      <t>☆身長/</t>
    </r>
    <r>
      <rPr>
        <sz val="9"/>
        <rFont val="ＭＳ Ｐゴシック"/>
        <family val="3"/>
        <charset val="128"/>
      </rPr>
      <t>cm</t>
    </r>
    <rPh sb="1" eb="3">
      <t>シンチョウ</t>
    </rPh>
    <phoneticPr fontId="3"/>
  </si>
  <si>
    <r>
      <t>☆体重/</t>
    </r>
    <r>
      <rPr>
        <sz val="9"/>
        <rFont val="ＭＳ Ｐゴシック"/>
        <family val="3"/>
        <charset val="128"/>
      </rPr>
      <t>kg</t>
    </r>
    <rPh sb="1" eb="3">
      <t>タイジュウ</t>
    </rPh>
    <phoneticPr fontId="3"/>
  </si>
  <si>
    <t>選手登録番号</t>
    <rPh sb="0" eb="2">
      <t>センシュ</t>
    </rPh>
    <rPh sb="2" eb="4">
      <t>トウロク</t>
    </rPh>
    <rPh sb="4" eb="6">
      <t>バンゴウ</t>
    </rPh>
    <phoneticPr fontId="3"/>
  </si>
  <si>
    <t>ＧＫ</t>
  </si>
  <si>
    <t>北海道　札幌</t>
    <rPh sb="0" eb="3">
      <t>ホッカイドウ</t>
    </rPh>
    <rPh sb="4" eb="6">
      <t>サッポロ</t>
    </rPh>
    <phoneticPr fontId="3"/>
  </si>
  <si>
    <t>ＤＦ</t>
    <phoneticPr fontId="3"/>
  </si>
  <si>
    <t>青森　盛岡</t>
    <rPh sb="0" eb="2">
      <t>アオモリ</t>
    </rPh>
    <rPh sb="3" eb="5">
      <t>モリオカ</t>
    </rPh>
    <phoneticPr fontId="3"/>
  </si>
  <si>
    <t>宮城　仙台</t>
    <rPh sb="0" eb="2">
      <t>ミヤギ</t>
    </rPh>
    <rPh sb="3" eb="5">
      <t>センダイ</t>
    </rPh>
    <phoneticPr fontId="3"/>
  </si>
  <si>
    <t>埼玉　浦和</t>
    <rPh sb="0" eb="2">
      <t>サイタマ</t>
    </rPh>
    <rPh sb="3" eb="5">
      <t>ウラワ</t>
    </rPh>
    <phoneticPr fontId="3"/>
  </si>
  <si>
    <t>千葉　成田</t>
    <rPh sb="0" eb="2">
      <t>チバ</t>
    </rPh>
    <rPh sb="3" eb="5">
      <t>ナリタ</t>
    </rPh>
    <phoneticPr fontId="3"/>
  </si>
  <si>
    <t>東京　新宿</t>
    <rPh sb="0" eb="2">
      <t>トウキョウ</t>
    </rPh>
    <rPh sb="3" eb="5">
      <t>シンジュク</t>
    </rPh>
    <phoneticPr fontId="3"/>
  </si>
  <si>
    <t>ＭＦ</t>
    <phoneticPr fontId="3"/>
  </si>
  <si>
    <t>静岡　清水</t>
    <rPh sb="0" eb="2">
      <t>シズオカ</t>
    </rPh>
    <rPh sb="3" eb="5">
      <t>シミズ</t>
    </rPh>
    <phoneticPr fontId="3"/>
  </si>
  <si>
    <t>愛知　名古屋</t>
    <rPh sb="0" eb="2">
      <t>アイチ</t>
    </rPh>
    <rPh sb="3" eb="6">
      <t>ナゴヤ</t>
    </rPh>
    <phoneticPr fontId="3"/>
  </si>
  <si>
    <t>新潟　佐渡</t>
    <rPh sb="0" eb="2">
      <t>ニイガタ</t>
    </rPh>
    <rPh sb="3" eb="5">
      <t>サド</t>
    </rPh>
    <phoneticPr fontId="3"/>
  </si>
  <si>
    <t>京都　祇園</t>
    <rPh sb="0" eb="2">
      <t>キョウト</t>
    </rPh>
    <rPh sb="3" eb="5">
      <t>ギオン</t>
    </rPh>
    <phoneticPr fontId="3"/>
  </si>
  <si>
    <t>兵庫　神戸</t>
    <rPh sb="0" eb="2">
      <t>ヒョウゴ</t>
    </rPh>
    <rPh sb="3" eb="5">
      <t>コウベ</t>
    </rPh>
    <phoneticPr fontId="3"/>
  </si>
  <si>
    <t>岡山　倉敷</t>
    <rPh sb="0" eb="2">
      <t>オカヤマ</t>
    </rPh>
    <rPh sb="3" eb="5">
      <t>クラシキ</t>
    </rPh>
    <phoneticPr fontId="3"/>
  </si>
  <si>
    <t>山口　下関</t>
    <rPh sb="0" eb="2">
      <t>ヤマグチ</t>
    </rPh>
    <rPh sb="3" eb="5">
      <t>シモノセキ</t>
    </rPh>
    <phoneticPr fontId="3"/>
  </si>
  <si>
    <t>ＦＷ</t>
    <phoneticPr fontId="3"/>
  </si>
  <si>
    <t>福岡　博多</t>
    <rPh sb="0" eb="2">
      <t>フクオカ</t>
    </rPh>
    <rPh sb="3" eb="5">
      <t>ハカタ</t>
    </rPh>
    <phoneticPr fontId="3"/>
  </si>
  <si>
    <t>熊本　阿蘇</t>
    <rPh sb="0" eb="2">
      <t>クマモト</t>
    </rPh>
    <rPh sb="3" eb="5">
      <t>アソ</t>
    </rPh>
    <phoneticPr fontId="3"/>
  </si>
  <si>
    <t>沖縄　那覇</t>
    <rPh sb="0" eb="2">
      <t>オキナワ</t>
    </rPh>
    <rPh sb="3" eb="5">
      <t>ナハ</t>
    </rPh>
    <phoneticPr fontId="3"/>
  </si>
  <si>
    <t>☆印のついている項目についての記入は任意です。</t>
    <rPh sb="1" eb="2">
      <t>シルシ</t>
    </rPh>
    <rPh sb="8" eb="10">
      <t>コウモク</t>
    </rPh>
    <rPh sb="15" eb="17">
      <t>キニュウ</t>
    </rPh>
    <rPh sb="18" eb="20">
      <t>ニンイ</t>
    </rPh>
    <phoneticPr fontId="3"/>
  </si>
  <si>
    <t xml:space="preserve"> &lt;ユニフォーム&gt;</t>
    <phoneticPr fontId="3"/>
  </si>
  <si>
    <t>正</t>
    <rPh sb="0" eb="1">
      <t>セイ</t>
    </rPh>
    <phoneticPr fontId="3"/>
  </si>
  <si>
    <t>シャツ</t>
    <phoneticPr fontId="3"/>
  </si>
  <si>
    <t>パンツ</t>
    <phoneticPr fontId="3"/>
  </si>
  <si>
    <t>ストッキング</t>
    <phoneticPr fontId="3"/>
  </si>
  <si>
    <t>副</t>
    <rPh sb="0" eb="1">
      <t>フク</t>
    </rPh>
    <phoneticPr fontId="3"/>
  </si>
  <si>
    <t>フィールドプレーヤー</t>
    <phoneticPr fontId="3"/>
  </si>
  <si>
    <t>白</t>
    <rPh sb="0" eb="1">
      <t>シロ</t>
    </rPh>
    <phoneticPr fontId="3"/>
  </si>
  <si>
    <t>青</t>
    <rPh sb="0" eb="1">
      <t>アオ</t>
    </rPh>
    <phoneticPr fontId="3"/>
  </si>
  <si>
    <t>ゴールキーパー</t>
    <phoneticPr fontId="3"/>
  </si>
  <si>
    <t>黄</t>
    <rPh sb="0" eb="1">
      <t>キ</t>
    </rPh>
    <phoneticPr fontId="3"/>
  </si>
  <si>
    <t>緑</t>
    <rPh sb="0" eb="1">
      <t>ミドリ</t>
    </rPh>
    <phoneticPr fontId="3"/>
  </si>
  <si>
    <r>
      <t>☆身長/</t>
    </r>
    <r>
      <rPr>
        <sz val="9"/>
        <rFont val="UD デジタル 教科書体 N-B"/>
        <family val="1"/>
        <charset val="128"/>
      </rPr>
      <t>cm</t>
    </r>
    <rPh sb="1" eb="3">
      <t>シンチョウ</t>
    </rPh>
    <phoneticPr fontId="3"/>
  </si>
  <si>
    <r>
      <t>☆体重/</t>
    </r>
    <r>
      <rPr>
        <sz val="9"/>
        <rFont val="UD デジタル 教科書体 N-B"/>
        <family val="1"/>
        <charset val="128"/>
      </rPr>
      <t>kg</t>
    </r>
    <rPh sb="1" eb="3">
      <t>タイジュウ</t>
    </rPh>
    <phoneticPr fontId="3"/>
  </si>
  <si>
    <t>選手氏名</t>
    <rPh sb="0" eb="2">
      <t>センシュ</t>
    </rPh>
    <rPh sb="2" eb="4">
      <t>シメイ</t>
    </rPh>
    <phoneticPr fontId="3"/>
  </si>
  <si>
    <t>《選手エントリー》</t>
    <phoneticPr fontId="3"/>
  </si>
  <si>
    <t>（略称）</t>
    <rPh sb="1" eb="3">
      <t>リャクショウ</t>
    </rPh>
    <phoneticPr fontId="3"/>
  </si>
  <si>
    <t>　〒       　</t>
    <phoneticPr fontId="3"/>
  </si>
  <si>
    <t xml:space="preserve">■連絡責任者（運営委員）　 　　　　　　　             </t>
    <rPh sb="1" eb="3">
      <t>レンラク</t>
    </rPh>
    <rPh sb="3" eb="6">
      <t>セキニンシャ</t>
    </rPh>
    <rPh sb="7" eb="9">
      <t>ウンエイ</t>
    </rPh>
    <rPh sb="9" eb="11">
      <t>イイン</t>
    </rPh>
    <phoneticPr fontId="3"/>
  </si>
  <si>
    <t xml:space="preserve"> 携帯Tel</t>
  </si>
  <si>
    <t>（注）記入例の通り、ポジションは ＧＫ、ＤＦ、ＭＦ、ＦＷの順に記入して下さい。</t>
    <rPh sb="1" eb="2">
      <t>チュウ</t>
    </rPh>
    <rPh sb="3" eb="5">
      <t>キニュウ</t>
    </rPh>
    <rPh sb="5" eb="6">
      <t>レイ</t>
    </rPh>
    <rPh sb="7" eb="8">
      <t>トオ</t>
    </rPh>
    <rPh sb="29" eb="30">
      <t>ジュン</t>
    </rPh>
    <rPh sb="31" eb="33">
      <t>キニュウ</t>
    </rPh>
    <rPh sb="35" eb="36">
      <t>クダ</t>
    </rPh>
    <phoneticPr fontId="3"/>
  </si>
  <si>
    <t>（住所）</t>
    <rPh sb="1" eb="3">
      <t>ジュウショ</t>
    </rPh>
    <phoneticPr fontId="3"/>
  </si>
  <si>
    <t>提出日</t>
    <rPh sb="0" eb="3">
      <t>テイシュツビ</t>
    </rPh>
    <phoneticPr fontId="3"/>
  </si>
  <si>
    <t>大会名</t>
    <rPh sb="0" eb="3">
      <t>タイカイメイ</t>
    </rPh>
    <phoneticPr fontId="3"/>
  </si>
  <si>
    <t>第106回天皇杯全日本サッカー選手権岡山社会人予選 　兼国体予選会</t>
  </si>
  <si>
    <t>兼第46回岡山県サッカー選手権社会人予選</t>
    <phoneticPr fontId="3"/>
  </si>
  <si>
    <t>発行日付</t>
    <rPh sb="0" eb="2">
      <t>ハッコウ</t>
    </rPh>
    <rPh sb="2" eb="4">
      <t>ヒヅケ</t>
    </rPh>
    <phoneticPr fontId="3"/>
  </si>
  <si>
    <t>大会期日</t>
    <rPh sb="0" eb="2">
      <t>タイカイ</t>
    </rPh>
    <rPh sb="2" eb="4">
      <t>キジツ</t>
    </rPh>
    <phoneticPr fontId="3"/>
  </si>
  <si>
    <t>１回戦</t>
    <rPh sb="1" eb="3">
      <t>カイセン</t>
    </rPh>
    <phoneticPr fontId="3"/>
  </si>
  <si>
    <t>２回戦</t>
    <rPh sb="1" eb="3">
      <t>カイセン</t>
    </rPh>
    <phoneticPr fontId="3"/>
  </si>
  <si>
    <t>３回戦</t>
    <rPh sb="1" eb="3">
      <t>カイセン</t>
    </rPh>
    <phoneticPr fontId="3"/>
  </si>
  <si>
    <t>代表決定戦</t>
    <rPh sb="0" eb="2">
      <t>ダイヒョウ</t>
    </rPh>
    <rPh sb="2" eb="5">
      <t>ケッテイセン</t>
    </rPh>
    <phoneticPr fontId="3"/>
  </si>
  <si>
    <t>会場</t>
    <rPh sb="0" eb="2">
      <t>カイジョウ</t>
    </rPh>
    <phoneticPr fontId="3"/>
  </si>
  <si>
    <t>参加資格</t>
    <rPh sb="0" eb="2">
      <t>サンカ</t>
    </rPh>
    <rPh sb="2" eb="4">
      <t>シカク</t>
    </rPh>
    <phoneticPr fontId="3"/>
  </si>
  <si>
    <t>当年度</t>
    <rPh sb="0" eb="3">
      <t>トウネンド</t>
    </rPh>
    <phoneticPr fontId="3"/>
  </si>
  <si>
    <t>前年度</t>
    <rPh sb="0" eb="3">
      <t>ゼンネンド</t>
    </rPh>
    <phoneticPr fontId="3"/>
  </si>
  <si>
    <t>参加申込</t>
    <rPh sb="0" eb="2">
      <t>サンカ</t>
    </rPh>
    <rPh sb="2" eb="4">
      <t>モウシコミ</t>
    </rPh>
    <phoneticPr fontId="3"/>
  </si>
  <si>
    <t>締め切り</t>
    <rPh sb="0" eb="1">
      <t>シ</t>
    </rPh>
    <rPh sb="2" eb="3">
      <t>キ</t>
    </rPh>
    <phoneticPr fontId="3"/>
  </si>
  <si>
    <t>出場チーム通知</t>
    <rPh sb="0" eb="2">
      <t>シュツジョウ</t>
    </rPh>
    <rPh sb="5" eb="7">
      <t>ツウチ</t>
    </rPh>
    <phoneticPr fontId="3"/>
  </si>
  <si>
    <t>エントリー締め切り</t>
    <rPh sb="5" eb="6">
      <t>シ</t>
    </rPh>
    <rPh sb="7" eb="8">
      <t>キ</t>
    </rPh>
    <phoneticPr fontId="3"/>
  </si>
  <si>
    <t>nekoaamy12@gmail.com</t>
  </si>
  <si>
    <t xml:space="preserve">大会担当 ： </t>
    <rPh sb="0" eb="4">
      <t>タイカイタントウ</t>
    </rPh>
    <phoneticPr fontId="3"/>
  </si>
  <si>
    <t>有田　規子</t>
    <phoneticPr fontId="3"/>
  </si>
  <si>
    <t>灘崎総合公園</t>
    <rPh sb="0" eb="2">
      <t>ナダサキ</t>
    </rPh>
    <rPh sb="2" eb="4">
      <t>ソウゴウ</t>
    </rPh>
    <rPh sb="4" eb="6">
      <t>コウエン</t>
    </rPh>
    <phoneticPr fontId="3"/>
  </si>
  <si>
    <t>水島緑地福田公園</t>
    <rPh sb="0" eb="2">
      <t>ミズシマ</t>
    </rPh>
    <rPh sb="2" eb="4">
      <t>リョクチ</t>
    </rPh>
    <rPh sb="4" eb="6">
      <t>フクダ</t>
    </rPh>
    <rPh sb="6" eb="8">
      <t>コウエン</t>
    </rPh>
    <phoneticPr fontId="3"/>
  </si>
  <si>
    <t>美作ラグビーサッカー場</t>
    <rPh sb="0" eb="2">
      <t>ミマサカ</t>
    </rPh>
    <rPh sb="10" eb="11">
      <t>ジョウ</t>
    </rPh>
    <phoneticPr fontId="3"/>
  </si>
  <si>
    <t>令和７年</t>
    <rPh sb="0" eb="2">
      <t>レイワ</t>
    </rPh>
    <rPh sb="3" eb="4">
      <t>ネン</t>
    </rPh>
    <phoneticPr fontId="3"/>
  </si>
  <si>
    <t>令和８年</t>
    <rPh sb="0" eb="2">
      <t>レイワ</t>
    </rPh>
    <rPh sb="3" eb="4">
      <t>ネン</t>
    </rPh>
    <phoneticPr fontId="3"/>
  </si>
  <si>
    <r>
      <t>１．</t>
    </r>
    <r>
      <rPr>
        <b/>
        <sz val="12"/>
        <color rgb="FFFF0000"/>
        <rFont val="UD デジタル 教科書体 N-B"/>
        <family val="1"/>
        <charset val="128"/>
      </rPr>
      <t>令和７年１２月末</t>
    </r>
    <r>
      <rPr>
        <b/>
        <sz val="12"/>
        <rFont val="UD デジタル 教科書体 N-B"/>
        <family val="1"/>
        <charset val="128"/>
      </rPr>
      <t>：各チームへ案内の送付、社会人連盟HPへの案内アップ</t>
    </r>
    <rPh sb="2" eb="4">
      <t>レイワ</t>
    </rPh>
    <rPh sb="5" eb="6">
      <t>ネン</t>
    </rPh>
    <rPh sb="8" eb="10">
      <t>ガツマツ</t>
    </rPh>
    <rPh sb="11" eb="12">
      <t>カク</t>
    </rPh>
    <rPh sb="16" eb="18">
      <t>アンナイ</t>
    </rPh>
    <rPh sb="19" eb="21">
      <t>ソウフ</t>
    </rPh>
    <rPh sb="22" eb="27">
      <t>シャカイジンレンメイ</t>
    </rPh>
    <rPh sb="31" eb="33">
      <t>アンナイ</t>
    </rPh>
    <phoneticPr fontId="3"/>
  </si>
  <si>
    <r>
      <t>２．</t>
    </r>
    <r>
      <rPr>
        <b/>
        <sz val="12"/>
        <color rgb="FFFF0000"/>
        <rFont val="UD デジタル 教科書体 N-B"/>
        <family val="1"/>
        <charset val="128"/>
      </rPr>
      <t>令和８年１月１６日(金)</t>
    </r>
    <r>
      <rPr>
        <b/>
        <sz val="12"/>
        <rFont val="UD デジタル 教科書体 N-B"/>
        <family val="1"/>
        <charset val="128"/>
      </rPr>
      <t>：チームエントリー期限</t>
    </r>
    <rPh sb="2" eb="4">
      <t>レイワ</t>
    </rPh>
    <rPh sb="5" eb="6">
      <t>ネン</t>
    </rPh>
    <rPh sb="7" eb="8">
      <t>ガツ</t>
    </rPh>
    <rPh sb="10" eb="11">
      <t>ヒ</t>
    </rPh>
    <rPh sb="23" eb="25">
      <t>キゲン</t>
    </rPh>
    <phoneticPr fontId="3"/>
  </si>
  <si>
    <r>
      <t>　別シート：＜チームエントリー表＞に必要事項記載の上、大会担当：</t>
    </r>
    <r>
      <rPr>
        <b/>
        <sz val="12"/>
        <color rgb="FFFF0000"/>
        <rFont val="UD デジタル 教科書体 N-B"/>
        <family val="1"/>
        <charset val="128"/>
      </rPr>
      <t>有田</t>
    </r>
    <r>
      <rPr>
        <b/>
        <sz val="12"/>
        <rFont val="UD デジタル 教科書体 N-B"/>
        <family val="1"/>
        <charset val="128"/>
      </rPr>
      <t>(下記e-mailアドレスまで送付すること。</t>
    </r>
    <rPh sb="1" eb="2">
      <t>ベツ</t>
    </rPh>
    <rPh sb="18" eb="22">
      <t>ヒツヨウジコウ</t>
    </rPh>
    <rPh sb="22" eb="24">
      <t>キサイ</t>
    </rPh>
    <rPh sb="25" eb="26">
      <t>ウエ</t>
    </rPh>
    <rPh sb="27" eb="29">
      <t>タイカイ</t>
    </rPh>
    <rPh sb="29" eb="31">
      <t>タントウ</t>
    </rPh>
    <rPh sb="32" eb="34">
      <t>アリタ</t>
    </rPh>
    <rPh sb="35" eb="37">
      <t>カキ</t>
    </rPh>
    <rPh sb="49" eb="51">
      <t>ソウフ</t>
    </rPh>
    <phoneticPr fontId="3"/>
  </si>
  <si>
    <r>
      <t>４．</t>
    </r>
    <r>
      <rPr>
        <b/>
        <sz val="12"/>
        <color rgb="FFFF0000"/>
        <rFont val="UD デジタル 教科書体 N-B"/>
        <family val="1"/>
        <charset val="128"/>
      </rPr>
      <t>令和８年２月６日(金)</t>
    </r>
    <r>
      <rPr>
        <b/>
        <sz val="12"/>
        <rFont val="UD デジタル 教科書体 N-B"/>
        <family val="1"/>
        <charset val="128"/>
      </rPr>
      <t>：選手エントリー、参加費納入期限</t>
    </r>
    <rPh sb="2" eb="4">
      <t>レイワ</t>
    </rPh>
    <rPh sb="5" eb="6">
      <t>ネン</t>
    </rPh>
    <rPh sb="7" eb="8">
      <t>ガツ</t>
    </rPh>
    <rPh sb="9" eb="10">
      <t>ヒ</t>
    </rPh>
    <rPh sb="14" eb="16">
      <t>センシュ</t>
    </rPh>
    <rPh sb="22" eb="25">
      <t>サンカヒ</t>
    </rPh>
    <rPh sb="25" eb="27">
      <t>ノウニュウ</t>
    </rPh>
    <rPh sb="27" eb="29">
      <t>キゲン</t>
    </rPh>
    <phoneticPr fontId="3"/>
  </si>
  <si>
    <r>
      <t>　別シート：＜選手エントリー表＞に必要事項記載の上、大会担当：</t>
    </r>
    <r>
      <rPr>
        <b/>
        <sz val="12"/>
        <color rgb="FFFF0000"/>
        <rFont val="UD デジタル 教科書体 N-B"/>
        <family val="1"/>
        <charset val="128"/>
      </rPr>
      <t>有田</t>
    </r>
    <r>
      <rPr>
        <b/>
        <sz val="12"/>
        <rFont val="UD デジタル 教科書体 N-B"/>
        <family val="1"/>
        <charset val="128"/>
      </rPr>
      <t>(下記e-mailアドレスまで送付すること。</t>
    </r>
    <rPh sb="1" eb="2">
      <t>ベツ</t>
    </rPh>
    <rPh sb="7" eb="9">
      <t>センシュ</t>
    </rPh>
    <rPh sb="17" eb="21">
      <t>ヒツヨウジコウ</t>
    </rPh>
    <rPh sb="21" eb="23">
      <t>キサイ</t>
    </rPh>
    <rPh sb="24" eb="25">
      <t>ウエ</t>
    </rPh>
    <rPh sb="26" eb="28">
      <t>タイカイ</t>
    </rPh>
    <rPh sb="28" eb="30">
      <t>タントウ</t>
    </rPh>
    <rPh sb="31" eb="33">
      <t>アリタ</t>
    </rPh>
    <rPh sb="34" eb="36">
      <t>カキ</t>
    </rPh>
    <rPh sb="48" eb="50">
      <t>ソウフ</t>
    </rPh>
    <phoneticPr fontId="3"/>
  </si>
  <si>
    <r>
      <t>３．</t>
    </r>
    <r>
      <rPr>
        <b/>
        <sz val="12"/>
        <color rgb="FFFF0000"/>
        <rFont val="UD デジタル 教科書体 N-B"/>
        <family val="1"/>
        <charset val="128"/>
      </rPr>
      <t>令和８年１月末</t>
    </r>
    <r>
      <rPr>
        <b/>
        <sz val="12"/>
        <rFont val="UD デジタル 教科書体 N-B"/>
        <family val="1"/>
        <charset val="128"/>
      </rPr>
      <t>：出場チームへの通知(大会担当より出場可否についての連絡)</t>
    </r>
    <rPh sb="2" eb="4">
      <t>レイワ</t>
    </rPh>
    <rPh sb="5" eb="6">
      <t>ネン</t>
    </rPh>
    <rPh sb="7" eb="8">
      <t>ガツ</t>
    </rPh>
    <rPh sb="8" eb="9">
      <t>マツ</t>
    </rPh>
    <rPh sb="10" eb="12">
      <t>シュツジョウ</t>
    </rPh>
    <rPh sb="17" eb="19">
      <t>ツウチ</t>
    </rPh>
    <phoneticPr fontId="3"/>
  </si>
  <si>
    <t>〆切り　</t>
    <rPh sb="0" eb="2">
      <t>シメキ</t>
    </rPh>
    <phoneticPr fontId="9"/>
  </si>
  <si>
    <t>令和８年1月16日(金)</t>
    <phoneticPr fontId="3"/>
  </si>
  <si>
    <t>競技規則</t>
    <rPh sb="0" eb="2">
      <t>キョウギ</t>
    </rPh>
    <rPh sb="2" eb="4">
      <t>キソク</t>
    </rPh>
    <phoneticPr fontId="3"/>
  </si>
  <si>
    <t>一部未定</t>
    <rPh sb="0" eb="2">
      <t>イチブ</t>
    </rPh>
    <rPh sb="2" eb="4">
      <t>ミテイ</t>
    </rPh>
    <phoneticPr fontId="3"/>
  </si>
  <si>
    <r>
      <t>・「サッカー競技規則</t>
    </r>
    <r>
      <rPr>
        <sz val="11"/>
        <color rgb="FFFF0000"/>
        <rFont val="UD デジタル 教科書体 N-B"/>
        <family val="1"/>
        <charset val="128"/>
      </rPr>
      <t>2025／26</t>
    </r>
    <r>
      <rPr>
        <sz val="11"/>
        <rFont val="UD デジタル 教科書体 N-B"/>
        <family val="1"/>
        <charset val="128"/>
      </rPr>
      <t>による。（新ルール）</t>
    </r>
    <phoneticPr fontId="3"/>
  </si>
  <si>
    <t>IPU環太平洋大学瀬戸グランド</t>
    <rPh sb="3" eb="7">
      <t>カンタイヘイヨウ</t>
    </rPh>
    <rPh sb="7" eb="9">
      <t>ダイガク</t>
    </rPh>
    <rPh sb="9" eb="11">
      <t>セト</t>
    </rPh>
    <phoneticPr fontId="3"/>
  </si>
  <si>
    <r>
      <t>までに、大会担当：</t>
    </r>
    <r>
      <rPr>
        <sz val="12"/>
        <color rgb="FFFF0000"/>
        <rFont val="UD デジタル 教科書体 N-B"/>
        <family val="1"/>
        <charset val="128"/>
      </rPr>
      <t>有田(下記e-mailアドレス)</t>
    </r>
    <r>
      <rPr>
        <sz val="12"/>
        <color rgb="FF1E1E1E"/>
        <rFont val="UD デジタル 教科書体 N-B"/>
        <family val="1"/>
        <charset val="128"/>
      </rPr>
      <t>までご連絡ください。</t>
    </r>
    <phoneticPr fontId="3"/>
  </si>
  <si>
    <t>兼第46回岡山県サッカー選手権社会人予選</t>
  </si>
  <si>
    <r>
      <rPr>
        <b/>
        <sz val="16"/>
        <color rgb="FFFF0000"/>
        <rFont val="ＭＳ Ｐゴシック"/>
        <family val="3"/>
        <charset val="128"/>
      </rPr>
      <t>（記入例）</t>
    </r>
    <r>
      <rPr>
        <b/>
        <sz val="16"/>
        <rFont val="ＭＳ Ｐゴシック"/>
        <family val="3"/>
        <charset val="128"/>
      </rPr>
      <t>令和７年度 地区リーグ決勝トーナメント大会　参加申込書</t>
    </r>
    <rPh sb="1" eb="3">
      <t>キニュウ</t>
    </rPh>
    <rPh sb="3" eb="4">
      <t>レイ</t>
    </rPh>
    <rPh sb="5" eb="6">
      <t>レイ</t>
    </rPh>
    <rPh sb="6" eb="7">
      <t>ワ</t>
    </rPh>
    <rPh sb="8" eb="10">
      <t>ネンド</t>
    </rPh>
    <rPh sb="11" eb="13">
      <t>チク</t>
    </rPh>
    <rPh sb="16" eb="18">
      <t>ケッショウ</t>
    </rPh>
    <rPh sb="24" eb="26">
      <t>タイカイ</t>
    </rPh>
    <rPh sb="27" eb="29">
      <t>サンカ</t>
    </rPh>
    <rPh sb="29" eb="32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</si>
</sst>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0_);[Red]\(0\)"/>
    <numFmt numFmtId="178" formatCode="[$-411]ge\.m\.d;@"/>
    <numFmt numFmtId="179" formatCode="[$-411]ge&quot;年&quot;m&quot;月&quot;d&quot;日&quot;"/>
  </numFmts>
  <fonts count="4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b/>
      <sz val="12"/>
      <name val="ＭＳ Ｐゴシック"/>
      <family val="3"/>
      <charset val="128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4"/>
      <name val="ＭＳ Ｐゴシック"/>
      <family val="3"/>
      <charset val="128"/>
    </font>
    <font>
      <sz val="11"/>
      <name val="UD デジタル 教科書体 N-R"/>
      <family val="1"/>
      <charset val="128"/>
    </font>
    <font>
      <b/>
      <sz val="11"/>
      <color rgb="FFFF0000"/>
      <name val="UD デジタル 教科書体 N-R"/>
      <family val="1"/>
      <charset val="128"/>
    </font>
    <font>
      <sz val="12"/>
      <name val="UD デジタル 教科書体 N-B"/>
      <family val="1"/>
      <charset val="128"/>
    </font>
    <font>
      <b/>
      <sz val="12"/>
      <name val="UD デジタル 教科書体 N-B"/>
      <family val="1"/>
      <charset val="128"/>
    </font>
    <font>
      <b/>
      <sz val="12"/>
      <color rgb="FFFF0000"/>
      <name val="UD デジタル 教科書体 N-B"/>
      <family val="1"/>
      <charset val="128"/>
    </font>
    <font>
      <sz val="12"/>
      <color rgb="FFFF0000"/>
      <name val="UD デジタル 教科書体 N-B"/>
      <family val="1"/>
      <charset val="128"/>
    </font>
    <font>
      <b/>
      <sz val="14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9"/>
      <name val="UD デジタル 教科書体 N-B"/>
      <family val="1"/>
      <charset val="128"/>
    </font>
    <font>
      <sz val="20"/>
      <name val="UD デジタル 教科書体 N-B"/>
      <family val="1"/>
      <charset val="128"/>
    </font>
    <font>
      <sz val="16"/>
      <color rgb="FFFF0000"/>
      <name val="UD デジタル 教科書体 N-B"/>
      <family val="1"/>
      <charset val="128"/>
    </font>
    <font>
      <sz val="10"/>
      <name val="UD デジタル 教科書体 N-B"/>
      <family val="1"/>
      <charset val="128"/>
    </font>
    <font>
      <sz val="10"/>
      <color rgb="FFFF0000"/>
      <name val="UD デジタル 教科書体 N-B"/>
      <family val="1"/>
      <charset val="128"/>
    </font>
    <font>
      <b/>
      <sz val="1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8"/>
      <name val="UD デジタル 教科書体 N-B"/>
      <family val="1"/>
      <charset val="128"/>
    </font>
    <font>
      <b/>
      <sz val="11"/>
      <name val="UD デジタル 教科書体 N-B"/>
      <family val="1"/>
      <charset val="128"/>
    </font>
    <font>
      <b/>
      <u/>
      <sz val="11"/>
      <color theme="1"/>
      <name val="UD デジタル 教科書体 N-B"/>
      <family val="1"/>
      <charset val="128"/>
    </font>
    <font>
      <b/>
      <sz val="11"/>
      <color indexed="9"/>
      <name val="UD デジタル 教科書体 N-B"/>
      <family val="1"/>
      <charset val="128"/>
    </font>
    <font>
      <sz val="11"/>
      <color rgb="FFFF0000"/>
      <name val="UD デジタル 教科書体 N-B"/>
      <family val="1"/>
      <charset val="128"/>
    </font>
    <font>
      <sz val="12"/>
      <color rgb="FF1E1E1E"/>
      <name val="Segoe UI"/>
      <family val="2"/>
    </font>
    <font>
      <sz val="12"/>
      <color rgb="FF1E1E1E"/>
      <name val="UD デジタル 教科書体 N-B"/>
      <family val="1"/>
      <charset val="128"/>
    </font>
    <font>
      <b/>
      <sz val="16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5">
    <xf numFmtId="0" fontId="0" fillId="0" borderId="0"/>
    <xf numFmtId="9" fontId="4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7" fillId="0" borderId="0"/>
    <xf numFmtId="0" fontId="4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38" fontId="4" fillId="0" borderId="0" applyFont="0" applyFill="0" applyBorder="0" applyAlignment="0" applyProtection="0">
      <alignment vertical="center"/>
    </xf>
    <xf numFmtId="0" fontId="11" fillId="0" borderId="0"/>
    <xf numFmtId="0" fontId="12" fillId="0" borderId="0" applyNumberFormat="0" applyFill="0" applyBorder="0" applyAlignment="0" applyProtection="0"/>
    <xf numFmtId="0" fontId="11" fillId="0" borderId="0"/>
    <xf numFmtId="0" fontId="2" fillId="0" borderId="0">
      <alignment vertical="center"/>
    </xf>
    <xf numFmtId="0" fontId="1" fillId="0" borderId="0">
      <alignment vertical="center"/>
    </xf>
  </cellStyleXfs>
  <cellXfs count="202">
    <xf numFmtId="0" fontId="0" fillId="0" borderId="0" xfId="0"/>
    <xf numFmtId="0" fontId="14" fillId="0" borderId="0" xfId="0" applyFont="1"/>
    <xf numFmtId="3" fontId="14" fillId="0" borderId="0" xfId="0" applyNumberFormat="1" applyFont="1"/>
    <xf numFmtId="0" fontId="14" fillId="0" borderId="0" xfId="0" quotePrefix="1" applyFont="1"/>
    <xf numFmtId="56" fontId="14" fillId="0" borderId="0" xfId="0" applyNumberFormat="1" applyFont="1"/>
    <xf numFmtId="0" fontId="14" fillId="0" borderId="0" xfId="0" applyFont="1" applyAlignment="1">
      <alignment horizontal="center"/>
    </xf>
    <xf numFmtId="0" fontId="15" fillId="0" borderId="0" xfId="0" applyFont="1"/>
    <xf numFmtId="176" fontId="16" fillId="0" borderId="0" xfId="8" applyNumberFormat="1" applyFont="1" applyAlignment="1">
      <alignment horizontal="left"/>
    </xf>
    <xf numFmtId="0" fontId="16" fillId="0" borderId="0" xfId="8" applyFont="1" applyAlignment="1">
      <alignment vertical="center"/>
    </xf>
    <xf numFmtId="0" fontId="16" fillId="0" borderId="4" xfId="8" applyFont="1" applyBorder="1" applyAlignment="1">
      <alignment vertical="center"/>
    </xf>
    <xf numFmtId="0" fontId="16" fillId="0" borderId="3" xfId="8" applyFont="1" applyBorder="1" applyAlignment="1">
      <alignment vertical="center"/>
    </xf>
    <xf numFmtId="0" fontId="16" fillId="0" borderId="9" xfId="8" applyFont="1" applyBorder="1" applyAlignment="1">
      <alignment vertical="center"/>
    </xf>
    <xf numFmtId="0" fontId="16" fillId="0" borderId="2" xfId="8" applyFont="1" applyBorder="1" applyAlignment="1">
      <alignment vertical="center"/>
    </xf>
    <xf numFmtId="0" fontId="16" fillId="0" borderId="10" xfId="8" applyFont="1" applyBorder="1" applyAlignment="1">
      <alignment vertical="center"/>
    </xf>
    <xf numFmtId="0" fontId="17" fillId="0" borderId="0" xfId="8" applyFont="1" applyAlignment="1">
      <alignment vertical="center"/>
    </xf>
    <xf numFmtId="0" fontId="24" fillId="0" borderId="0" xfId="8" applyFont="1" applyAlignment="1">
      <alignment vertical="center"/>
    </xf>
    <xf numFmtId="0" fontId="16" fillId="0" borderId="20" xfId="8" applyFont="1" applyBorder="1" applyAlignment="1">
      <alignment vertical="center"/>
    </xf>
    <xf numFmtId="0" fontId="16" fillId="0" borderId="21" xfId="8" applyFont="1" applyBorder="1" applyAlignment="1">
      <alignment vertical="center"/>
    </xf>
    <xf numFmtId="0" fontId="16" fillId="3" borderId="17" xfId="8" applyFont="1" applyFill="1" applyBorder="1" applyAlignment="1">
      <alignment horizontal="left" vertical="center"/>
    </xf>
    <xf numFmtId="0" fontId="16" fillId="3" borderId="18" xfId="8" applyFont="1" applyFill="1" applyBorder="1" applyAlignment="1">
      <alignment horizontal="left" vertical="center"/>
    </xf>
    <xf numFmtId="0" fontId="16" fillId="3" borderId="23" xfId="8" applyFont="1" applyFill="1" applyBorder="1" applyAlignment="1">
      <alignment horizontal="left" vertical="center"/>
    </xf>
    <xf numFmtId="0" fontId="16" fillId="3" borderId="24" xfId="8" applyFont="1" applyFill="1" applyBorder="1" applyAlignment="1">
      <alignment horizontal="left" vertical="center"/>
    </xf>
    <xf numFmtId="0" fontId="26" fillId="0" borderId="19" xfId="8" applyFont="1" applyBorder="1" applyAlignment="1">
      <alignment vertical="center"/>
    </xf>
    <xf numFmtId="0" fontId="16" fillId="2" borderId="2" xfId="8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0" fillId="0" borderId="15" xfId="0" applyBorder="1" applyAlignment="1">
      <alignment horizontal="centerContinuous" vertical="center"/>
    </xf>
    <xf numFmtId="0" fontId="0" fillId="0" borderId="2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0" fontId="0" fillId="0" borderId="32" xfId="0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5" xfId="0" applyBorder="1" applyAlignment="1">
      <alignment horizontal="centerContinuous" vertical="center" shrinkToFit="1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21" fillId="0" borderId="0" xfId="0" applyFont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Continuous" vertical="center"/>
    </xf>
    <xf numFmtId="0" fontId="21" fillId="0" borderId="15" xfId="0" applyFont="1" applyBorder="1" applyAlignment="1">
      <alignment horizontal="centerContinuous" vertical="center"/>
    </xf>
    <xf numFmtId="0" fontId="21" fillId="0" borderId="27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right" vertical="top" wrapText="1"/>
    </xf>
    <xf numFmtId="177" fontId="21" fillId="0" borderId="28" xfId="0" applyNumberFormat="1" applyFont="1" applyBorder="1" applyAlignment="1">
      <alignment horizontal="center" vertical="center"/>
    </xf>
    <xf numFmtId="177" fontId="21" fillId="0" borderId="32" xfId="0" applyNumberFormat="1" applyFont="1" applyBorder="1" applyAlignment="1">
      <alignment horizontal="center" vertical="center"/>
    </xf>
    <xf numFmtId="177" fontId="21" fillId="0" borderId="36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1" fillId="0" borderId="25" xfId="0" applyFont="1" applyBorder="1" applyAlignment="1">
      <alignment vertical="center" shrinkToFit="1"/>
    </xf>
    <xf numFmtId="0" fontId="26" fillId="0" borderId="25" xfId="0" applyFont="1" applyBorder="1" applyAlignment="1">
      <alignment vertical="center"/>
    </xf>
    <xf numFmtId="0" fontId="21" fillId="0" borderId="2" xfId="0" applyFont="1" applyBorder="1" applyAlignment="1">
      <alignment horizontal="right" vertical="center" wrapText="1"/>
    </xf>
    <xf numFmtId="49" fontId="34" fillId="2" borderId="27" xfId="0" applyNumberFormat="1" applyFont="1" applyFill="1" applyBorder="1" applyAlignment="1">
      <alignment horizontal="center" vertical="center"/>
    </xf>
    <xf numFmtId="49" fontId="21" fillId="2" borderId="27" xfId="0" applyNumberFormat="1" applyFont="1" applyFill="1" applyBorder="1" applyAlignment="1">
      <alignment horizontal="center" vertical="center"/>
    </xf>
    <xf numFmtId="177" fontId="21" fillId="2" borderId="28" xfId="0" applyNumberFormat="1" applyFont="1" applyFill="1" applyBorder="1" applyAlignment="1">
      <alignment horizontal="center" vertical="center"/>
    </xf>
    <xf numFmtId="49" fontId="34" fillId="2" borderId="31" xfId="0" applyNumberFormat="1" applyFont="1" applyFill="1" applyBorder="1" applyAlignment="1">
      <alignment horizontal="center" vertical="center"/>
    </xf>
    <xf numFmtId="49" fontId="21" fillId="2" borderId="31" xfId="0" applyNumberFormat="1" applyFont="1" applyFill="1" applyBorder="1" applyAlignment="1">
      <alignment horizontal="center" vertical="center"/>
    </xf>
    <xf numFmtId="177" fontId="21" fillId="2" borderId="32" xfId="0" applyNumberFormat="1" applyFont="1" applyFill="1" applyBorder="1" applyAlignment="1">
      <alignment horizontal="center" vertical="center"/>
    </xf>
    <xf numFmtId="49" fontId="34" fillId="2" borderId="35" xfId="0" applyNumberFormat="1" applyFont="1" applyFill="1" applyBorder="1" applyAlignment="1">
      <alignment horizontal="center" vertical="center"/>
    </xf>
    <xf numFmtId="49" fontId="21" fillId="2" borderId="35" xfId="0" applyNumberFormat="1" applyFont="1" applyFill="1" applyBorder="1" applyAlignment="1">
      <alignment horizontal="center" vertical="center"/>
    </xf>
    <xf numFmtId="177" fontId="21" fillId="2" borderId="36" xfId="0" applyNumberFormat="1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vertical="center"/>
    </xf>
    <xf numFmtId="0" fontId="21" fillId="2" borderId="5" xfId="0" applyFont="1" applyFill="1" applyBorder="1" applyAlignment="1">
      <alignment horizontal="center" vertical="center" shrinkToFit="1"/>
    </xf>
    <xf numFmtId="0" fontId="25" fillId="0" borderId="25" xfId="0" applyFont="1" applyBorder="1" applyAlignment="1">
      <alignment horizontal="right" vertical="center" shrinkToFit="1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38" fillId="0" borderId="0" xfId="0" applyFont="1"/>
    <xf numFmtId="57" fontId="21" fillId="0" borderId="0" xfId="0" applyNumberFormat="1" applyFont="1"/>
    <xf numFmtId="0" fontId="37" fillId="2" borderId="0" xfId="0" applyFont="1" applyFill="1" applyAlignment="1">
      <alignment horizontal="left"/>
    </xf>
    <xf numFmtId="14" fontId="19" fillId="2" borderId="0" xfId="8" applyNumberFormat="1" applyFont="1" applyFill="1" applyAlignment="1">
      <alignment horizontal="left"/>
    </xf>
    <xf numFmtId="14" fontId="37" fillId="2" borderId="0" xfId="0" applyNumberFormat="1" applyFont="1" applyFill="1" applyAlignment="1">
      <alignment horizontal="left"/>
    </xf>
    <xf numFmtId="0" fontId="17" fillId="2" borderId="0" xfId="8" applyFont="1" applyFill="1"/>
    <xf numFmtId="0" fontId="37" fillId="2" borderId="0" xfId="0" applyFont="1" applyFill="1"/>
    <xf numFmtId="179" fontId="37" fillId="2" borderId="0" xfId="0" applyNumberFormat="1" applyFont="1" applyFill="1" applyAlignment="1">
      <alignment horizontal="left"/>
    </xf>
    <xf numFmtId="0" fontId="39" fillId="0" borderId="0" xfId="0" applyFont="1"/>
    <xf numFmtId="49" fontId="34" fillId="2" borderId="32" xfId="0" applyNumberFormat="1" applyFont="1" applyFill="1" applyBorder="1" applyAlignment="1">
      <alignment horizontal="center" vertical="center"/>
    </xf>
    <xf numFmtId="49" fontId="34" fillId="2" borderId="34" xfId="0" applyNumberFormat="1" applyFont="1" applyFill="1" applyBorder="1" applyAlignment="1">
      <alignment horizontal="center" vertical="center"/>
    </xf>
    <xf numFmtId="49" fontId="21" fillId="2" borderId="32" xfId="0" applyNumberFormat="1" applyFont="1" applyFill="1" applyBorder="1" applyAlignment="1">
      <alignment horizontal="left" vertical="center" indent="1"/>
    </xf>
    <xf numFmtId="49" fontId="21" fillId="2" borderId="34" xfId="0" applyNumberFormat="1" applyFont="1" applyFill="1" applyBorder="1" applyAlignment="1">
      <alignment horizontal="left" vertical="center" indent="1"/>
    </xf>
    <xf numFmtId="0" fontId="21" fillId="0" borderId="40" xfId="0" applyFont="1" applyBorder="1" applyAlignment="1">
      <alignment vertical="center"/>
    </xf>
    <xf numFmtId="0" fontId="22" fillId="0" borderId="5" xfId="0" applyFont="1" applyBorder="1" applyAlignment="1">
      <alignment horizontal="center" vertical="center" shrinkToFit="1"/>
    </xf>
    <xf numFmtId="0" fontId="36" fillId="4" borderId="5" xfId="0" applyFont="1" applyFill="1" applyBorder="1" applyAlignment="1">
      <alignment vertical="center" textRotation="255"/>
    </xf>
    <xf numFmtId="49" fontId="21" fillId="2" borderId="34" xfId="0" applyNumberFormat="1" applyFont="1" applyFill="1" applyBorder="1" applyAlignment="1">
      <alignment horizontal="center" vertical="center"/>
    </xf>
    <xf numFmtId="49" fontId="34" fillId="2" borderId="36" xfId="0" applyNumberFormat="1" applyFont="1" applyFill="1" applyBorder="1" applyAlignment="1">
      <alignment horizontal="center" vertical="center"/>
    </xf>
    <xf numFmtId="49" fontId="34" fillId="2" borderId="38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2" borderId="13" xfId="0" applyFont="1" applyFill="1" applyBorder="1" applyAlignment="1">
      <alignment horizontal="left" vertical="center" wrapText="1"/>
    </xf>
    <xf numFmtId="49" fontId="21" fillId="2" borderId="28" xfId="0" applyNumberFormat="1" applyFont="1" applyFill="1" applyBorder="1" applyAlignment="1">
      <alignment horizontal="left" vertical="center" indent="1"/>
    </xf>
    <xf numFmtId="49" fontId="21" fillId="2" borderId="30" xfId="0" applyNumberFormat="1" applyFont="1" applyFill="1" applyBorder="1" applyAlignment="1">
      <alignment horizontal="left" vertical="center" indent="1"/>
    </xf>
    <xf numFmtId="0" fontId="17" fillId="0" borderId="2" xfId="0" applyFont="1" applyBorder="1" applyAlignment="1">
      <alignment horizontal="center" vertical="center"/>
    </xf>
    <xf numFmtId="0" fontId="33" fillId="2" borderId="26" xfId="0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center" vertical="center" wrapText="1"/>
    </xf>
    <xf numFmtId="178" fontId="21" fillId="2" borderId="25" xfId="0" applyNumberFormat="1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34" fillId="0" borderId="13" xfId="0" applyFont="1" applyBorder="1" applyAlignment="1">
      <alignment horizontal="left" vertical="center"/>
    </xf>
    <xf numFmtId="0" fontId="21" fillId="0" borderId="26" xfId="0" applyFont="1" applyBorder="1" applyAlignment="1">
      <alignment vertical="top" wrapText="1"/>
    </xf>
    <xf numFmtId="0" fontId="21" fillId="0" borderId="26" xfId="0" applyFont="1" applyBorder="1" applyAlignment="1">
      <alignment vertical="top"/>
    </xf>
    <xf numFmtId="49" fontId="34" fillId="2" borderId="28" xfId="0" applyNumberFormat="1" applyFont="1" applyFill="1" applyBorder="1" applyAlignment="1">
      <alignment horizontal="center" vertical="center"/>
    </xf>
    <xf numFmtId="49" fontId="34" fillId="2" borderId="30" xfId="0" applyNumberFormat="1" applyFont="1" applyFill="1" applyBorder="1" applyAlignment="1">
      <alignment horizontal="center" vertical="center"/>
    </xf>
    <xf numFmtId="49" fontId="21" fillId="2" borderId="32" xfId="0" applyNumberFormat="1" applyFont="1" applyFill="1" applyBorder="1" applyAlignment="1">
      <alignment horizontal="center" vertical="center"/>
    </xf>
    <xf numFmtId="49" fontId="35" fillId="2" borderId="32" xfId="0" applyNumberFormat="1" applyFont="1" applyFill="1" applyBorder="1" applyAlignment="1">
      <alignment horizontal="center" vertical="center"/>
    </xf>
    <xf numFmtId="49" fontId="21" fillId="2" borderId="36" xfId="0" applyNumberFormat="1" applyFont="1" applyFill="1" applyBorder="1" applyAlignment="1">
      <alignment horizontal="left" vertical="center" indent="1"/>
    </xf>
    <xf numFmtId="49" fontId="21" fillId="2" borderId="38" xfId="0" applyNumberFormat="1" applyFont="1" applyFill="1" applyBorder="1" applyAlignment="1">
      <alignment horizontal="left" vertical="center" inden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2" fillId="4" borderId="7" xfId="0" applyFont="1" applyFill="1" applyBorder="1" applyAlignment="1">
      <alignment vertical="center" textRotation="255"/>
    </xf>
    <xf numFmtId="0" fontId="32" fillId="4" borderId="8" xfId="0" applyFont="1" applyFill="1" applyBorder="1" applyAlignment="1">
      <alignment vertical="center" textRotation="255"/>
    </xf>
    <xf numFmtId="0" fontId="32" fillId="4" borderId="6" xfId="0" applyFont="1" applyFill="1" applyBorder="1" applyAlignment="1">
      <alignment vertical="center" textRotation="255"/>
    </xf>
    <xf numFmtId="0" fontId="0" fillId="0" borderId="10" xfId="0" applyBorder="1" applyAlignment="1">
      <alignment horizontal="center" vertical="center" shrinkToFit="1"/>
    </xf>
    <xf numFmtId="0" fontId="31" fillId="0" borderId="3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left" vertical="center" indent="1"/>
    </xf>
    <xf numFmtId="0" fontId="0" fillId="0" borderId="37" xfId="0" applyBorder="1" applyAlignment="1">
      <alignment horizontal="left" vertical="center" indent="1"/>
    </xf>
    <xf numFmtId="0" fontId="0" fillId="0" borderId="38" xfId="0" applyBorder="1" applyAlignment="1">
      <alignment horizontal="left" vertical="center" indent="1"/>
    </xf>
    <xf numFmtId="0" fontId="10" fillId="0" borderId="13" xfId="0" applyFont="1" applyBorder="1" applyAlignment="1">
      <alignment horizontal="left" vertical="center"/>
    </xf>
    <xf numFmtId="0" fontId="31" fillId="0" borderId="32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0" fontId="5" fillId="0" borderId="32" xfId="0" applyFont="1" applyBorder="1" applyAlignment="1">
      <alignment horizontal="center" vertical="center"/>
    </xf>
    <xf numFmtId="0" fontId="0" fillId="0" borderId="32" xfId="0" quotePrefix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left" vertical="center" indent="1"/>
    </xf>
    <xf numFmtId="0" fontId="0" fillId="0" borderId="29" xfId="0" applyBorder="1" applyAlignment="1">
      <alignment horizontal="left" vertical="center" indent="1"/>
    </xf>
    <xf numFmtId="0" fontId="0" fillId="0" borderId="30" xfId="0" applyBorder="1" applyAlignment="1">
      <alignment horizontal="left" vertical="center" indent="1"/>
    </xf>
    <xf numFmtId="0" fontId="27" fillId="0" borderId="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shrinkToFit="1"/>
    </xf>
    <xf numFmtId="0" fontId="0" fillId="0" borderId="26" xfId="0" applyBorder="1" applyAlignment="1">
      <alignment vertical="top" wrapText="1"/>
    </xf>
    <xf numFmtId="0" fontId="0" fillId="0" borderId="26" xfId="0" applyBorder="1" applyAlignment="1">
      <alignment vertical="top"/>
    </xf>
    <xf numFmtId="0" fontId="28" fillId="0" borderId="26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16" fillId="0" borderId="0" xfId="8" applyFont="1" applyAlignment="1">
      <alignment horizontal="center" vertical="center"/>
    </xf>
    <xf numFmtId="0" fontId="16" fillId="0" borderId="22" xfId="8" applyFont="1" applyBorder="1" applyAlignment="1">
      <alignment horizontal="center" vertical="center"/>
    </xf>
    <xf numFmtId="0" fontId="16" fillId="0" borderId="23" xfId="8" applyFont="1" applyBorder="1" applyAlignment="1">
      <alignment horizontal="center" vertical="center"/>
    </xf>
    <xf numFmtId="49" fontId="16" fillId="2" borderId="23" xfId="8" applyNumberFormat="1" applyFont="1" applyFill="1" applyBorder="1" applyAlignment="1">
      <alignment horizontal="left" vertical="center"/>
    </xf>
    <xf numFmtId="0" fontId="23" fillId="2" borderId="11" xfId="8" applyFont="1" applyFill="1" applyBorder="1" applyAlignment="1">
      <alignment horizontal="center" vertical="center"/>
    </xf>
    <xf numFmtId="0" fontId="23" fillId="2" borderId="13" xfId="8" applyFont="1" applyFill="1" applyBorder="1" applyAlignment="1">
      <alignment horizontal="center" vertical="center"/>
    </xf>
    <xf numFmtId="0" fontId="23" fillId="2" borderId="12" xfId="8" applyFont="1" applyFill="1" applyBorder="1" applyAlignment="1">
      <alignment horizontal="center" vertical="center"/>
    </xf>
    <xf numFmtId="0" fontId="23" fillId="2" borderId="9" xfId="8" applyFont="1" applyFill="1" applyBorder="1" applyAlignment="1">
      <alignment horizontal="center" vertical="center"/>
    </xf>
    <xf numFmtId="0" fontId="23" fillId="2" borderId="2" xfId="8" applyFont="1" applyFill="1" applyBorder="1" applyAlignment="1">
      <alignment horizontal="center" vertical="center"/>
    </xf>
    <xf numFmtId="0" fontId="23" fillId="2" borderId="10" xfId="8" applyFont="1" applyFill="1" applyBorder="1" applyAlignment="1">
      <alignment horizontal="center" vertical="center"/>
    </xf>
    <xf numFmtId="0" fontId="16" fillId="0" borderId="11" xfId="8" applyFont="1" applyBorder="1" applyAlignment="1">
      <alignment horizontal="center" vertical="center"/>
    </xf>
    <xf numFmtId="0" fontId="16" fillId="0" borderId="13" xfId="8" applyFont="1" applyBorder="1" applyAlignment="1">
      <alignment horizontal="center" vertical="center"/>
    </xf>
    <xf numFmtId="0" fontId="16" fillId="0" borderId="12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9" xfId="8" applyFont="1" applyBorder="1" applyAlignment="1">
      <alignment horizontal="center" vertical="center"/>
    </xf>
    <xf numFmtId="0" fontId="16" fillId="0" borderId="2" xfId="8" applyFont="1" applyBorder="1" applyAlignment="1">
      <alignment horizontal="center" vertical="center"/>
    </xf>
    <xf numFmtId="0" fontId="16" fillId="0" borderId="10" xfId="8" applyFont="1" applyBorder="1" applyAlignment="1">
      <alignment horizontal="center" vertical="center"/>
    </xf>
    <xf numFmtId="0" fontId="16" fillId="0" borderId="16" xfId="8" applyFont="1" applyBorder="1" applyAlignment="1">
      <alignment horizontal="right" vertical="center"/>
    </xf>
    <xf numFmtId="0" fontId="16" fillId="0" borderId="17" xfId="8" applyFont="1" applyBorder="1" applyAlignment="1">
      <alignment horizontal="right" vertical="center"/>
    </xf>
    <xf numFmtId="49" fontId="16" fillId="2" borderId="17" xfId="8" applyNumberFormat="1" applyFont="1" applyFill="1" applyBorder="1" applyAlignment="1">
      <alignment horizontal="left" vertical="center"/>
    </xf>
    <xf numFmtId="49" fontId="16" fillId="2" borderId="23" xfId="8" applyNumberFormat="1" applyFont="1" applyFill="1" applyBorder="1" applyAlignment="1">
      <alignment horizontal="left" vertical="center" wrapText="1"/>
    </xf>
    <xf numFmtId="49" fontId="16" fillId="2" borderId="24" xfId="8" applyNumberFormat="1" applyFont="1" applyFill="1" applyBorder="1" applyAlignment="1">
      <alignment horizontal="left" vertical="center" wrapText="1"/>
    </xf>
    <xf numFmtId="49" fontId="16" fillId="2" borderId="16" xfId="8" applyNumberFormat="1" applyFont="1" applyFill="1" applyBorder="1" applyAlignment="1">
      <alignment vertical="center"/>
    </xf>
    <xf numFmtId="49" fontId="16" fillId="2" borderId="17" xfId="8" applyNumberFormat="1" applyFont="1" applyFill="1" applyBorder="1" applyAlignment="1">
      <alignment vertical="center"/>
    </xf>
    <xf numFmtId="49" fontId="16" fillId="2" borderId="18" xfId="8" applyNumberFormat="1" applyFont="1" applyFill="1" applyBorder="1" applyAlignment="1">
      <alignment vertical="center"/>
    </xf>
    <xf numFmtId="49" fontId="16" fillId="2" borderId="19" xfId="8" applyNumberFormat="1" applyFont="1" applyFill="1" applyBorder="1" applyAlignment="1">
      <alignment vertical="center"/>
    </xf>
    <xf numFmtId="49" fontId="16" fillId="2" borderId="20" xfId="8" applyNumberFormat="1" applyFont="1" applyFill="1" applyBorder="1" applyAlignment="1">
      <alignment vertical="center"/>
    </xf>
    <xf numFmtId="49" fontId="16" fillId="2" borderId="21" xfId="8" applyNumberFormat="1" applyFont="1" applyFill="1" applyBorder="1" applyAlignment="1">
      <alignment vertical="center"/>
    </xf>
    <xf numFmtId="49" fontId="16" fillId="2" borderId="23" xfId="8" applyNumberFormat="1" applyFont="1" applyFill="1" applyBorder="1" applyAlignment="1">
      <alignment vertical="center"/>
    </xf>
    <xf numFmtId="49" fontId="16" fillId="2" borderId="24" xfId="8" applyNumberFormat="1" applyFont="1" applyFill="1" applyBorder="1" applyAlignment="1">
      <alignment vertical="center"/>
    </xf>
    <xf numFmtId="0" fontId="16" fillId="0" borderId="22" xfId="8" applyFont="1" applyBorder="1" applyAlignment="1">
      <alignment vertical="center"/>
    </xf>
    <xf numFmtId="0" fontId="16" fillId="0" borderId="23" xfId="8" applyFont="1" applyBorder="1" applyAlignment="1">
      <alignment vertical="center"/>
    </xf>
  </cellXfs>
  <cellStyles count="15">
    <cellStyle name="パーセント 2" xfId="1" xr:uid="{00000000-0005-0000-0000-000000000000}"/>
    <cellStyle name="ハイパーリンク 2" xfId="11" xr:uid="{00000000-0005-0000-0000-000002000000}"/>
    <cellStyle name="桁区切り 2" xfId="2" xr:uid="{00000000-0005-0000-0000-000003000000}"/>
    <cellStyle name="桁区切り 3" xfId="9" xr:uid="{00000000-0005-0000-0000-000004000000}"/>
    <cellStyle name="標準" xfId="0" builtinId="0"/>
    <cellStyle name="標準 2" xfId="3" xr:uid="{00000000-0005-0000-0000-000006000000}"/>
    <cellStyle name="標準 2 2" xfId="4" xr:uid="{00000000-0005-0000-0000-000007000000}"/>
    <cellStyle name="標準 3" xfId="5" xr:uid="{00000000-0005-0000-0000-000008000000}"/>
    <cellStyle name="標準 4" xfId="6" xr:uid="{00000000-0005-0000-0000-000009000000}"/>
    <cellStyle name="標準 4 2" xfId="13" xr:uid="{00000000-0005-0000-0000-00000A000000}"/>
    <cellStyle name="標準 5" xfId="7" xr:uid="{00000000-0005-0000-0000-00000B000000}"/>
    <cellStyle name="標準 5 2" xfId="12" xr:uid="{00000000-0005-0000-0000-00000C000000}"/>
    <cellStyle name="標準 6" xfId="8" xr:uid="{00000000-0005-0000-0000-00000D000000}"/>
    <cellStyle name="標準 7" xfId="10" xr:uid="{00000000-0005-0000-0000-00000E000000}"/>
    <cellStyle name="標準 8" xfId="14" xr:uid="{D05A22BE-B63F-49D2-900C-D8FE1BF97CF3}"/>
  </cellStyles>
  <dxfs count="0"/>
  <tableStyles count="0" defaultTableStyle="TableStyleMedium9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B5BF0-05D5-404E-979B-9048B0258D60}">
  <sheetPr>
    <tabColor rgb="FF00B0F0"/>
  </sheetPr>
  <dimension ref="A1:D35"/>
  <sheetViews>
    <sheetView workbookViewId="0">
      <selection activeCell="C5" sqref="C5"/>
    </sheetView>
  </sheetViews>
  <sheetFormatPr defaultColWidth="9" defaultRowHeight="14.4" x14ac:dyDescent="0.3"/>
  <cols>
    <col min="1" max="1" width="9" style="78"/>
    <col min="2" max="2" width="11.6640625" style="78" bestFit="1" customWidth="1"/>
    <col min="3" max="3" width="65.33203125" style="79" bestFit="1" customWidth="1"/>
    <col min="4" max="16384" width="9" style="78"/>
  </cols>
  <sheetData>
    <row r="1" spans="1:4" x14ac:dyDescent="0.3">
      <c r="B1" s="78" t="s">
        <v>101</v>
      </c>
      <c r="C1" s="83" t="s">
        <v>102</v>
      </c>
    </row>
    <row r="2" spans="1:4" x14ac:dyDescent="0.3">
      <c r="C2" s="83" t="s">
        <v>103</v>
      </c>
    </row>
    <row r="4" spans="1:4" x14ac:dyDescent="0.3">
      <c r="B4" s="78" t="s">
        <v>104</v>
      </c>
      <c r="C4" s="85">
        <v>46024</v>
      </c>
    </row>
    <row r="5" spans="1:4" x14ac:dyDescent="0.3">
      <c r="D5" s="82"/>
    </row>
    <row r="6" spans="1:4" ht="15" customHeight="1" x14ac:dyDescent="0.35">
      <c r="A6" s="78" t="s">
        <v>105</v>
      </c>
      <c r="B6" s="78" t="s">
        <v>106</v>
      </c>
      <c r="C6" s="84">
        <v>46068</v>
      </c>
    </row>
    <row r="7" spans="1:4" ht="15" customHeight="1" x14ac:dyDescent="0.35">
      <c r="B7" s="78" t="s">
        <v>107</v>
      </c>
      <c r="C7" s="84">
        <v>46075</v>
      </c>
      <c r="D7" s="7"/>
    </row>
    <row r="8" spans="1:4" ht="15" customHeight="1" x14ac:dyDescent="0.35">
      <c r="B8" s="78" t="s">
        <v>108</v>
      </c>
      <c r="C8" s="84">
        <v>46082</v>
      </c>
    </row>
    <row r="9" spans="1:4" ht="15" customHeight="1" x14ac:dyDescent="0.35">
      <c r="B9" s="78" t="s">
        <v>109</v>
      </c>
      <c r="C9" s="85">
        <v>46113</v>
      </c>
      <c r="D9" s="7"/>
    </row>
    <row r="10" spans="1:4" ht="15" customHeight="1" x14ac:dyDescent="0.3"/>
    <row r="11" spans="1:4" ht="15" customHeight="1" x14ac:dyDescent="0.35">
      <c r="B11" s="78" t="s">
        <v>110</v>
      </c>
      <c r="C11" s="83" t="s">
        <v>121</v>
      </c>
      <c r="D11" s="7"/>
    </row>
    <row r="12" spans="1:4" x14ac:dyDescent="0.3">
      <c r="C12" s="83" t="s">
        <v>122</v>
      </c>
    </row>
    <row r="13" spans="1:4" x14ac:dyDescent="0.3">
      <c r="C13" s="83" t="s">
        <v>123</v>
      </c>
    </row>
    <row r="14" spans="1:4" x14ac:dyDescent="0.3">
      <c r="C14" s="83" t="s">
        <v>137</v>
      </c>
    </row>
    <row r="15" spans="1:4" x14ac:dyDescent="0.3">
      <c r="C15" s="83" t="s">
        <v>135</v>
      </c>
    </row>
    <row r="17" spans="1:4" x14ac:dyDescent="0.3">
      <c r="A17" s="78" t="s">
        <v>111</v>
      </c>
      <c r="B17" s="78" t="s">
        <v>113</v>
      </c>
      <c r="C17" s="83" t="s">
        <v>124</v>
      </c>
      <c r="D17" s="79" t="str">
        <f>C17&amp;"度日本サッカー協会第１種登録をした岡山社会人サッカー連盟加盟チームであり、"</f>
        <v>令和７年度日本サッカー協会第１種登録をした岡山社会人サッカー連盟加盟チームであり、</v>
      </c>
    </row>
    <row r="18" spans="1:4" x14ac:dyDescent="0.3">
      <c r="B18" s="78" t="s">
        <v>112</v>
      </c>
      <c r="C18" s="83" t="s">
        <v>125</v>
      </c>
      <c r="D18" s="79" t="str">
        <f>"且つ"&amp;C18&amp;"度も加盟するチームであること。"</f>
        <v>且つ令和８年度も加盟するチームであること。</v>
      </c>
    </row>
    <row r="19" spans="1:4" ht="15.75" customHeight="1" x14ac:dyDescent="0.3">
      <c r="B19" s="78" t="s">
        <v>134</v>
      </c>
      <c r="C19" s="79" t="s">
        <v>136</v>
      </c>
      <c r="D19" s="79" t="str">
        <f>"※"&amp;C18&amp;"度日本ｻｯｶｰ協会第１種登録選手（移籍を含む）、または令和8年度登録予定の選手"</f>
        <v>※令和８年度日本ｻｯｶｰ協会第１種登録選手（移籍を含む）、または令和8年度登録予定の選手</v>
      </c>
    </row>
    <row r="21" spans="1:4" x14ac:dyDescent="0.3">
      <c r="A21" s="78" t="s">
        <v>114</v>
      </c>
      <c r="B21" s="78" t="s">
        <v>113</v>
      </c>
      <c r="D21" s="78" t="str">
        <f>C17&amp;"度の登録が中国リーグ、県１部のチームは優先的に出場を認める。"</f>
        <v>令和７年度の登録が中国リーグ、県１部のチームは優先的に出場を認める。</v>
      </c>
    </row>
    <row r="23" spans="1:4" ht="16.2" x14ac:dyDescent="0.35">
      <c r="B23" s="78" t="s">
        <v>115</v>
      </c>
      <c r="C23" s="88" t="s">
        <v>133</v>
      </c>
      <c r="D23" s="89" t="s">
        <v>138</v>
      </c>
    </row>
    <row r="25" spans="1:4" ht="19.2" x14ac:dyDescent="0.45">
      <c r="A25" s="78" t="s">
        <v>5</v>
      </c>
      <c r="C25" s="81"/>
      <c r="D25" s="79" t="s">
        <v>5</v>
      </c>
    </row>
    <row r="26" spans="1:4" ht="16.2" x14ac:dyDescent="0.35">
      <c r="B26" s="80" t="s">
        <v>113</v>
      </c>
      <c r="C26" s="86" t="s">
        <v>126</v>
      </c>
      <c r="D26" s="79"/>
    </row>
    <row r="27" spans="1:4" ht="16.2" x14ac:dyDescent="0.35">
      <c r="B27" s="80" t="s">
        <v>115</v>
      </c>
      <c r="C27" s="86" t="s">
        <v>127</v>
      </c>
      <c r="D27" s="79"/>
    </row>
    <row r="28" spans="1:4" ht="16.2" x14ac:dyDescent="0.35">
      <c r="C28" s="86" t="s">
        <v>128</v>
      </c>
      <c r="D28" s="79"/>
    </row>
    <row r="29" spans="1:4" ht="16.2" x14ac:dyDescent="0.35">
      <c r="B29" s="80" t="s">
        <v>116</v>
      </c>
      <c r="C29" s="86" t="s">
        <v>131</v>
      </c>
      <c r="D29" s="79"/>
    </row>
    <row r="30" spans="1:4" ht="16.2" x14ac:dyDescent="0.35">
      <c r="B30" s="80" t="s">
        <v>117</v>
      </c>
      <c r="C30" s="86" t="s">
        <v>129</v>
      </c>
      <c r="D30" s="79" t="str">
        <f>MIDB(C30,13,12)</f>
        <v>２月６日(金)</v>
      </c>
    </row>
    <row r="31" spans="1:4" ht="16.2" x14ac:dyDescent="0.35">
      <c r="C31" s="86" t="s">
        <v>130</v>
      </c>
      <c r="D31" s="79"/>
    </row>
    <row r="32" spans="1:4" ht="16.2" x14ac:dyDescent="0.35">
      <c r="C32" s="86" t="s">
        <v>6</v>
      </c>
      <c r="D32" s="79"/>
    </row>
    <row r="33" spans="2:4" x14ac:dyDescent="0.3">
      <c r="D33" s="79"/>
    </row>
    <row r="34" spans="2:4" x14ac:dyDescent="0.3">
      <c r="B34" s="80" t="s">
        <v>7</v>
      </c>
      <c r="C34" s="87" t="s">
        <v>118</v>
      </c>
    </row>
    <row r="35" spans="2:4" x14ac:dyDescent="0.3">
      <c r="B35" s="78" t="s">
        <v>119</v>
      </c>
      <c r="C35" s="83" t="s">
        <v>120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B517-CF02-4B95-8653-3AA07A727EAC}">
  <sheetPr>
    <tabColor theme="9" tint="0.59999389629810485"/>
    <pageSetUpPr fitToPage="1"/>
  </sheetPr>
  <dimension ref="A1:AA47"/>
  <sheetViews>
    <sheetView tabSelected="1" workbookViewId="0">
      <selection activeCell="C4" sqref="C4:G4"/>
    </sheetView>
  </sheetViews>
  <sheetFormatPr defaultColWidth="9" defaultRowHeight="14.4" x14ac:dyDescent="0.2"/>
  <cols>
    <col min="1" max="1" width="6.6640625" style="48" customWidth="1"/>
    <col min="2" max="2" width="8.6640625" style="48" customWidth="1"/>
    <col min="3" max="10" width="10.6640625" style="48" customWidth="1"/>
    <col min="11" max="11" width="1.6640625" style="48" customWidth="1"/>
    <col min="12" max="16384" width="9" style="48"/>
  </cols>
  <sheetData>
    <row r="1" spans="1:10" ht="18" x14ac:dyDescent="0.2">
      <c r="A1" s="109" t="s">
        <v>102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6.2" x14ac:dyDescent="0.2">
      <c r="A2" s="105" t="s">
        <v>139</v>
      </c>
      <c r="B2" s="105"/>
      <c r="C2" s="105"/>
      <c r="D2" s="105"/>
      <c r="E2" s="105"/>
      <c r="F2" s="105"/>
      <c r="G2" s="105"/>
      <c r="H2" s="105"/>
      <c r="I2" s="105" t="s">
        <v>93</v>
      </c>
      <c r="J2" s="105"/>
    </row>
    <row r="3" spans="1:10" ht="15" thickBot="1" x14ac:dyDescent="0.25">
      <c r="A3" s="64" t="s">
        <v>98</v>
      </c>
      <c r="B3" s="63"/>
      <c r="C3" s="63"/>
      <c r="D3" s="63"/>
      <c r="E3" s="63"/>
      <c r="F3" s="63"/>
      <c r="G3" s="63"/>
      <c r="H3" s="77" t="s">
        <v>100</v>
      </c>
      <c r="I3" s="108"/>
      <c r="J3" s="108"/>
    </row>
    <row r="4" spans="1:10" ht="42" customHeight="1" x14ac:dyDescent="0.2">
      <c r="A4" s="112" t="s">
        <v>41</v>
      </c>
      <c r="B4" s="113"/>
      <c r="C4" s="106"/>
      <c r="D4" s="106"/>
      <c r="E4" s="106"/>
      <c r="F4" s="106"/>
      <c r="G4" s="106"/>
      <c r="H4" s="56" t="s">
        <v>94</v>
      </c>
      <c r="I4" s="107"/>
      <c r="J4" s="107"/>
    </row>
    <row r="5" spans="1:10" ht="30" customHeight="1" x14ac:dyDescent="0.2">
      <c r="A5" s="49" t="s">
        <v>44</v>
      </c>
      <c r="B5" s="49"/>
      <c r="C5" s="110"/>
      <c r="D5" s="110"/>
      <c r="E5" s="110"/>
      <c r="F5" s="49" t="s">
        <v>46</v>
      </c>
      <c r="G5" s="49"/>
      <c r="H5" s="110"/>
      <c r="I5" s="110"/>
      <c r="J5" s="110"/>
    </row>
    <row r="6" spans="1:10" ht="21" customHeight="1" x14ac:dyDescent="0.2">
      <c r="A6" s="101" t="s">
        <v>96</v>
      </c>
      <c r="B6" s="101"/>
      <c r="C6" s="101"/>
      <c r="D6" s="102"/>
      <c r="E6" s="102"/>
      <c r="F6" s="102"/>
      <c r="G6" s="48" t="s">
        <v>97</v>
      </c>
      <c r="H6" s="102"/>
      <c r="I6" s="102"/>
      <c r="J6" s="102"/>
    </row>
    <row r="7" spans="1:10" ht="21" customHeight="1" x14ac:dyDescent="0.2">
      <c r="A7" s="58" t="s">
        <v>95</v>
      </c>
      <c r="B7" s="100"/>
      <c r="C7" s="100"/>
      <c r="D7" s="65" t="s">
        <v>99</v>
      </c>
      <c r="E7" s="100"/>
      <c r="F7" s="100"/>
      <c r="G7" s="100"/>
      <c r="H7" s="100"/>
      <c r="I7" s="100"/>
      <c r="J7" s="100"/>
    </row>
    <row r="8" spans="1:10" ht="9" customHeight="1" x14ac:dyDescent="0.2"/>
    <row r="9" spans="1:10" ht="21" customHeight="1" x14ac:dyDescent="0.2">
      <c r="A9" s="50" t="s">
        <v>49</v>
      </c>
      <c r="B9" s="50" t="s">
        <v>50</v>
      </c>
      <c r="C9" s="50" t="s">
        <v>51</v>
      </c>
      <c r="D9" s="51" t="s">
        <v>92</v>
      </c>
      <c r="E9" s="52"/>
      <c r="F9" s="51" t="s">
        <v>53</v>
      </c>
      <c r="G9" s="57" t="s">
        <v>90</v>
      </c>
      <c r="H9" s="57" t="s">
        <v>91</v>
      </c>
      <c r="I9" s="51" t="s">
        <v>56</v>
      </c>
      <c r="J9" s="52"/>
    </row>
    <row r="10" spans="1:10" ht="21" customHeight="1" x14ac:dyDescent="0.2">
      <c r="A10" s="53">
        <v>1</v>
      </c>
      <c r="B10" s="66"/>
      <c r="C10" s="67"/>
      <c r="D10" s="114"/>
      <c r="E10" s="115"/>
      <c r="F10" s="68"/>
      <c r="G10" s="59"/>
      <c r="H10" s="59"/>
      <c r="I10" s="103"/>
      <c r="J10" s="104"/>
    </row>
    <row r="11" spans="1:10" ht="21" customHeight="1" x14ac:dyDescent="0.2">
      <c r="A11" s="54">
        <v>2</v>
      </c>
      <c r="B11" s="69"/>
      <c r="C11" s="70"/>
      <c r="D11" s="116"/>
      <c r="E11" s="97"/>
      <c r="F11" s="71"/>
      <c r="G11" s="60"/>
      <c r="H11" s="60"/>
      <c r="I11" s="92"/>
      <c r="J11" s="93"/>
    </row>
    <row r="12" spans="1:10" ht="21" customHeight="1" x14ac:dyDescent="0.2">
      <c r="A12" s="54">
        <v>3</v>
      </c>
      <c r="B12" s="69"/>
      <c r="C12" s="70"/>
      <c r="D12" s="90"/>
      <c r="E12" s="91"/>
      <c r="F12" s="71"/>
      <c r="G12" s="60"/>
      <c r="H12" s="60"/>
      <c r="I12" s="92"/>
      <c r="J12" s="93"/>
    </row>
    <row r="13" spans="1:10" ht="21" customHeight="1" x14ac:dyDescent="0.2">
      <c r="A13" s="54">
        <v>4</v>
      </c>
      <c r="B13" s="69"/>
      <c r="C13" s="70"/>
      <c r="D13" s="90"/>
      <c r="E13" s="91"/>
      <c r="F13" s="71"/>
      <c r="G13" s="60"/>
      <c r="H13" s="60"/>
      <c r="I13" s="92"/>
      <c r="J13" s="93"/>
    </row>
    <row r="14" spans="1:10" ht="21" customHeight="1" x14ac:dyDescent="0.2">
      <c r="A14" s="54">
        <v>5</v>
      </c>
      <c r="B14" s="69"/>
      <c r="C14" s="70"/>
      <c r="D14" s="90"/>
      <c r="E14" s="91"/>
      <c r="F14" s="71"/>
      <c r="G14" s="60"/>
      <c r="H14" s="60"/>
      <c r="I14" s="92"/>
      <c r="J14" s="93"/>
    </row>
    <row r="15" spans="1:10" ht="21" customHeight="1" x14ac:dyDescent="0.2">
      <c r="A15" s="54">
        <v>6</v>
      </c>
      <c r="B15" s="69"/>
      <c r="C15" s="70"/>
      <c r="D15" s="90"/>
      <c r="E15" s="91"/>
      <c r="F15" s="71"/>
      <c r="G15" s="60"/>
      <c r="H15" s="60"/>
      <c r="I15" s="92"/>
      <c r="J15" s="93"/>
    </row>
    <row r="16" spans="1:10" ht="21" customHeight="1" x14ac:dyDescent="0.2">
      <c r="A16" s="54">
        <v>7</v>
      </c>
      <c r="B16" s="69"/>
      <c r="C16" s="70"/>
      <c r="D16" s="90"/>
      <c r="E16" s="91"/>
      <c r="F16" s="71"/>
      <c r="G16" s="60"/>
      <c r="H16" s="60"/>
      <c r="I16" s="92"/>
      <c r="J16" s="93"/>
    </row>
    <row r="17" spans="1:10" ht="21" customHeight="1" x14ac:dyDescent="0.2">
      <c r="A17" s="54">
        <v>8</v>
      </c>
      <c r="B17" s="69"/>
      <c r="C17" s="70"/>
      <c r="D17" s="90"/>
      <c r="E17" s="91"/>
      <c r="F17" s="71"/>
      <c r="G17" s="60"/>
      <c r="H17" s="60"/>
      <c r="I17" s="92"/>
      <c r="J17" s="93"/>
    </row>
    <row r="18" spans="1:10" ht="21" customHeight="1" x14ac:dyDescent="0.2">
      <c r="A18" s="54">
        <v>9</v>
      </c>
      <c r="B18" s="69"/>
      <c r="C18" s="70"/>
      <c r="D18" s="90"/>
      <c r="E18" s="91"/>
      <c r="F18" s="71"/>
      <c r="G18" s="60"/>
      <c r="H18" s="60"/>
      <c r="I18" s="92"/>
      <c r="J18" s="93"/>
    </row>
    <row r="19" spans="1:10" ht="21" customHeight="1" x14ac:dyDescent="0.2">
      <c r="A19" s="54">
        <v>10</v>
      </c>
      <c r="B19" s="69"/>
      <c r="C19" s="70"/>
      <c r="D19" s="117"/>
      <c r="E19" s="91"/>
      <c r="F19" s="71"/>
      <c r="G19" s="60"/>
      <c r="H19" s="60"/>
      <c r="I19" s="92"/>
      <c r="J19" s="93"/>
    </row>
    <row r="20" spans="1:10" ht="21" customHeight="1" x14ac:dyDescent="0.2">
      <c r="A20" s="54">
        <v>11</v>
      </c>
      <c r="B20" s="69"/>
      <c r="C20" s="70"/>
      <c r="D20" s="90"/>
      <c r="E20" s="91"/>
      <c r="F20" s="71"/>
      <c r="G20" s="60"/>
      <c r="H20" s="60"/>
      <c r="I20" s="92"/>
      <c r="J20" s="93"/>
    </row>
    <row r="21" spans="1:10" ht="21" customHeight="1" x14ac:dyDescent="0.2">
      <c r="A21" s="54">
        <v>12</v>
      </c>
      <c r="B21" s="69"/>
      <c r="C21" s="70"/>
      <c r="D21" s="90"/>
      <c r="E21" s="91"/>
      <c r="F21" s="71"/>
      <c r="G21" s="60"/>
      <c r="H21" s="60"/>
      <c r="I21" s="92"/>
      <c r="J21" s="93"/>
    </row>
    <row r="22" spans="1:10" ht="21" customHeight="1" x14ac:dyDescent="0.2">
      <c r="A22" s="54">
        <v>13</v>
      </c>
      <c r="B22" s="69"/>
      <c r="C22" s="70"/>
      <c r="D22" s="90"/>
      <c r="E22" s="91"/>
      <c r="F22" s="71"/>
      <c r="G22" s="60"/>
      <c r="H22" s="60"/>
      <c r="I22" s="92"/>
      <c r="J22" s="93"/>
    </row>
    <row r="23" spans="1:10" ht="21" customHeight="1" x14ac:dyDescent="0.2">
      <c r="A23" s="54">
        <v>14</v>
      </c>
      <c r="B23" s="69"/>
      <c r="C23" s="70"/>
      <c r="D23" s="90"/>
      <c r="E23" s="91"/>
      <c r="F23" s="71"/>
      <c r="G23" s="60"/>
      <c r="H23" s="60"/>
      <c r="I23" s="92"/>
      <c r="J23" s="93"/>
    </row>
    <row r="24" spans="1:10" ht="21" customHeight="1" x14ac:dyDescent="0.2">
      <c r="A24" s="54">
        <v>15</v>
      </c>
      <c r="B24" s="69"/>
      <c r="C24" s="70"/>
      <c r="D24" s="90"/>
      <c r="E24" s="91"/>
      <c r="F24" s="71"/>
      <c r="G24" s="60"/>
      <c r="H24" s="60"/>
      <c r="I24" s="92"/>
      <c r="J24" s="93"/>
    </row>
    <row r="25" spans="1:10" ht="21" customHeight="1" x14ac:dyDescent="0.2">
      <c r="A25" s="54">
        <v>16</v>
      </c>
      <c r="B25" s="69"/>
      <c r="C25" s="70"/>
      <c r="D25" s="90"/>
      <c r="E25" s="91"/>
      <c r="F25" s="71"/>
      <c r="G25" s="60"/>
      <c r="H25" s="60"/>
      <c r="I25" s="92"/>
      <c r="J25" s="93"/>
    </row>
    <row r="26" spans="1:10" ht="21" customHeight="1" x14ac:dyDescent="0.2">
      <c r="A26" s="54">
        <v>17</v>
      </c>
      <c r="B26" s="69"/>
      <c r="C26" s="70"/>
      <c r="D26" s="90"/>
      <c r="E26" s="91"/>
      <c r="F26" s="71"/>
      <c r="G26" s="60"/>
      <c r="H26" s="60"/>
      <c r="I26" s="92"/>
      <c r="J26" s="93"/>
    </row>
    <row r="27" spans="1:10" ht="21" customHeight="1" x14ac:dyDescent="0.2">
      <c r="A27" s="54">
        <v>18</v>
      </c>
      <c r="B27" s="69"/>
      <c r="C27" s="70"/>
      <c r="D27" s="90"/>
      <c r="E27" s="91"/>
      <c r="F27" s="71"/>
      <c r="G27" s="60"/>
      <c r="H27" s="60"/>
      <c r="I27" s="92"/>
      <c r="J27" s="93"/>
    </row>
    <row r="28" spans="1:10" ht="21" customHeight="1" x14ac:dyDescent="0.2">
      <c r="A28" s="54">
        <v>19</v>
      </c>
      <c r="B28" s="69"/>
      <c r="C28" s="70"/>
      <c r="D28" s="90"/>
      <c r="E28" s="91"/>
      <c r="F28" s="71"/>
      <c r="G28" s="60"/>
      <c r="H28" s="60"/>
      <c r="I28" s="92"/>
      <c r="J28" s="93"/>
    </row>
    <row r="29" spans="1:10" ht="21" customHeight="1" x14ac:dyDescent="0.2">
      <c r="A29" s="54">
        <v>20</v>
      </c>
      <c r="B29" s="69"/>
      <c r="C29" s="70"/>
      <c r="D29" s="90"/>
      <c r="E29" s="91"/>
      <c r="F29" s="71"/>
      <c r="G29" s="60"/>
      <c r="H29" s="60"/>
      <c r="I29" s="92"/>
      <c r="J29" s="93"/>
    </row>
    <row r="30" spans="1:10" ht="21" customHeight="1" x14ac:dyDescent="0.2">
      <c r="A30" s="54">
        <v>21</v>
      </c>
      <c r="B30" s="69"/>
      <c r="C30" s="70"/>
      <c r="D30" s="90"/>
      <c r="E30" s="91"/>
      <c r="F30" s="71"/>
      <c r="G30" s="60"/>
      <c r="H30" s="60"/>
      <c r="I30" s="92"/>
      <c r="J30" s="93"/>
    </row>
    <row r="31" spans="1:10" ht="21" customHeight="1" x14ac:dyDescent="0.2">
      <c r="A31" s="54">
        <v>22</v>
      </c>
      <c r="B31" s="69"/>
      <c r="C31" s="70"/>
      <c r="D31" s="90"/>
      <c r="E31" s="91"/>
      <c r="F31" s="71"/>
      <c r="G31" s="60"/>
      <c r="H31" s="60"/>
      <c r="I31" s="92"/>
      <c r="J31" s="93"/>
    </row>
    <row r="32" spans="1:10" ht="21" customHeight="1" x14ac:dyDescent="0.2">
      <c r="A32" s="54">
        <v>23</v>
      </c>
      <c r="B32" s="69"/>
      <c r="C32" s="70"/>
      <c r="D32" s="90"/>
      <c r="E32" s="91"/>
      <c r="F32" s="71"/>
      <c r="G32" s="60"/>
      <c r="H32" s="60"/>
      <c r="I32" s="92"/>
      <c r="J32" s="93"/>
    </row>
    <row r="33" spans="1:27" ht="21" customHeight="1" x14ac:dyDescent="0.2">
      <c r="A33" s="54">
        <v>24</v>
      </c>
      <c r="B33" s="69"/>
      <c r="C33" s="70"/>
      <c r="D33" s="90"/>
      <c r="E33" s="91"/>
      <c r="F33" s="71"/>
      <c r="G33" s="60"/>
      <c r="H33" s="60"/>
      <c r="I33" s="92"/>
      <c r="J33" s="93"/>
    </row>
    <row r="34" spans="1:27" ht="21" customHeight="1" x14ac:dyDescent="0.2">
      <c r="A34" s="54">
        <v>25</v>
      </c>
      <c r="B34" s="69"/>
      <c r="C34" s="70"/>
      <c r="D34" s="90"/>
      <c r="E34" s="91"/>
      <c r="F34" s="71"/>
      <c r="G34" s="60"/>
      <c r="H34" s="60"/>
      <c r="I34" s="92"/>
      <c r="J34" s="93"/>
    </row>
    <row r="35" spans="1:27" ht="21" customHeight="1" x14ac:dyDescent="0.2">
      <c r="A35" s="54">
        <v>26</v>
      </c>
      <c r="B35" s="69"/>
      <c r="C35" s="70"/>
      <c r="D35" s="90"/>
      <c r="E35" s="91"/>
      <c r="F35" s="71"/>
      <c r="G35" s="60"/>
      <c r="H35" s="60"/>
      <c r="I35" s="92"/>
      <c r="J35" s="93"/>
    </row>
    <row r="36" spans="1:27" ht="21" customHeight="1" x14ac:dyDescent="0.2">
      <c r="A36" s="54">
        <v>27</v>
      </c>
      <c r="B36" s="69"/>
      <c r="C36" s="70"/>
      <c r="D36" s="90"/>
      <c r="E36" s="91"/>
      <c r="F36" s="71"/>
      <c r="G36" s="60"/>
      <c r="H36" s="60"/>
      <c r="I36" s="92"/>
      <c r="J36" s="93"/>
    </row>
    <row r="37" spans="1:27" ht="21" customHeight="1" x14ac:dyDescent="0.2">
      <c r="A37" s="54">
        <v>28</v>
      </c>
      <c r="B37" s="69"/>
      <c r="C37" s="70"/>
      <c r="D37" s="90"/>
      <c r="E37" s="91"/>
      <c r="F37" s="71"/>
      <c r="G37" s="60"/>
      <c r="H37" s="60"/>
      <c r="I37" s="92"/>
      <c r="J37" s="93"/>
    </row>
    <row r="38" spans="1:27" ht="21" customHeight="1" x14ac:dyDescent="0.2">
      <c r="A38" s="54">
        <v>29</v>
      </c>
      <c r="B38" s="69"/>
      <c r="C38" s="70"/>
      <c r="D38" s="90"/>
      <c r="E38" s="97"/>
      <c r="F38" s="71"/>
      <c r="G38" s="60"/>
      <c r="H38" s="60"/>
      <c r="I38" s="92"/>
      <c r="J38" s="93"/>
    </row>
    <row r="39" spans="1:27" ht="21" customHeight="1" x14ac:dyDescent="0.2">
      <c r="A39" s="55">
        <v>30</v>
      </c>
      <c r="B39" s="72"/>
      <c r="C39" s="73"/>
      <c r="D39" s="98"/>
      <c r="E39" s="99"/>
      <c r="F39" s="74"/>
      <c r="G39" s="61"/>
      <c r="H39" s="61"/>
      <c r="I39" s="118"/>
      <c r="J39" s="119"/>
      <c r="P39"/>
      <c r="Q39"/>
      <c r="R39"/>
      <c r="S39"/>
      <c r="T39"/>
      <c r="U39"/>
      <c r="V39"/>
      <c r="W39"/>
      <c r="X39"/>
      <c r="Y39"/>
      <c r="Z39"/>
      <c r="AA39"/>
    </row>
    <row r="40" spans="1:27" x14ac:dyDescent="0.2">
      <c r="A40" s="111" t="s">
        <v>77</v>
      </c>
      <c r="B40" s="111"/>
      <c r="C40" s="111"/>
      <c r="D40" s="111"/>
      <c r="E40" s="111"/>
      <c r="F40" s="111"/>
      <c r="G40" s="111"/>
      <c r="H40" s="111"/>
      <c r="I40" s="111"/>
      <c r="J40" s="111"/>
      <c r="P40"/>
      <c r="Q40"/>
      <c r="R40"/>
      <c r="S40"/>
      <c r="T40"/>
      <c r="U40"/>
      <c r="V40"/>
      <c r="W40"/>
      <c r="X40"/>
      <c r="Y40"/>
      <c r="Z40"/>
      <c r="AA40"/>
    </row>
    <row r="41" spans="1:27" ht="17.25" customHeight="1" x14ac:dyDescent="0.2">
      <c r="A41" s="48" t="s">
        <v>78</v>
      </c>
      <c r="P41"/>
      <c r="Q41"/>
      <c r="R41"/>
      <c r="S41"/>
      <c r="T41"/>
      <c r="U41"/>
      <c r="V41"/>
      <c r="W41"/>
      <c r="X41"/>
      <c r="Y41"/>
      <c r="Z41"/>
      <c r="AA41"/>
    </row>
    <row r="42" spans="1:27" ht="18.75" customHeight="1" x14ac:dyDescent="0.2">
      <c r="A42" s="94"/>
      <c r="B42" s="94"/>
      <c r="C42" s="96" t="s">
        <v>79</v>
      </c>
      <c r="D42" s="62" t="s">
        <v>80</v>
      </c>
      <c r="E42" s="62" t="s">
        <v>81</v>
      </c>
      <c r="F42" s="62" t="s">
        <v>82</v>
      </c>
      <c r="G42" s="96" t="s">
        <v>83</v>
      </c>
      <c r="H42" s="62" t="s">
        <v>80</v>
      </c>
      <c r="I42" s="62" t="s">
        <v>81</v>
      </c>
      <c r="J42" s="62" t="s">
        <v>82</v>
      </c>
      <c r="P42"/>
      <c r="Q42"/>
      <c r="R42"/>
      <c r="S42"/>
      <c r="T42"/>
      <c r="U42"/>
      <c r="V42"/>
      <c r="W42"/>
      <c r="X42"/>
      <c r="Y42"/>
      <c r="Z42"/>
      <c r="AA42"/>
    </row>
    <row r="43" spans="1:27" ht="27" customHeight="1" x14ac:dyDescent="0.2">
      <c r="A43" s="95" t="s">
        <v>84</v>
      </c>
      <c r="B43" s="95"/>
      <c r="C43" s="96"/>
      <c r="D43" s="75"/>
      <c r="E43" s="75"/>
      <c r="F43" s="75"/>
      <c r="G43" s="96"/>
      <c r="H43" s="75"/>
      <c r="I43" s="75"/>
      <c r="J43" s="75"/>
      <c r="P43"/>
      <c r="Q43"/>
      <c r="R43"/>
      <c r="S43"/>
      <c r="T43"/>
      <c r="U43"/>
      <c r="V43"/>
      <c r="W43"/>
      <c r="X43"/>
      <c r="Y43"/>
      <c r="Z43"/>
      <c r="AA43"/>
    </row>
    <row r="44" spans="1:27" ht="27" customHeight="1" x14ac:dyDescent="0.2">
      <c r="A44" s="95" t="s">
        <v>87</v>
      </c>
      <c r="B44" s="95"/>
      <c r="C44" s="96"/>
      <c r="D44" s="75"/>
      <c r="E44" s="76"/>
      <c r="F44" s="75"/>
      <c r="G44" s="96"/>
      <c r="H44" s="75"/>
      <c r="I44" s="76"/>
      <c r="J44" s="75"/>
      <c r="P44"/>
      <c r="Q44"/>
      <c r="R44"/>
      <c r="S44"/>
      <c r="T44"/>
      <c r="U44"/>
      <c r="V44"/>
      <c r="W44"/>
      <c r="X44"/>
      <c r="Y44"/>
      <c r="Z44"/>
      <c r="AA44"/>
    </row>
    <row r="45" spans="1:27" ht="9" customHeight="1" x14ac:dyDescent="0.2">
      <c r="P45"/>
      <c r="Q45"/>
      <c r="R45"/>
      <c r="S45"/>
      <c r="T45"/>
      <c r="U45"/>
      <c r="V45"/>
      <c r="W45"/>
      <c r="X45"/>
      <c r="Y45"/>
      <c r="Z45"/>
      <c r="AA45"/>
    </row>
    <row r="46" spans="1:27" x14ac:dyDescent="0.2">
      <c r="P46"/>
      <c r="Q46"/>
      <c r="R46"/>
      <c r="S46"/>
      <c r="T46"/>
      <c r="U46"/>
      <c r="V46"/>
      <c r="W46"/>
      <c r="X46"/>
      <c r="Y46"/>
      <c r="Z46"/>
      <c r="AA46"/>
    </row>
    <row r="47" spans="1:27" x14ac:dyDescent="0.2">
      <c r="P47"/>
      <c r="Q47"/>
      <c r="R47"/>
      <c r="S47"/>
      <c r="T47"/>
      <c r="U47"/>
      <c r="V47"/>
      <c r="W47"/>
      <c r="X47"/>
      <c r="Y47"/>
      <c r="Z47"/>
      <c r="AA47"/>
    </row>
  </sheetData>
  <mergeCells count="80">
    <mergeCell ref="I24:J24"/>
    <mergeCell ref="I21:J21"/>
    <mergeCell ref="I35:J35"/>
    <mergeCell ref="I23:J23"/>
    <mergeCell ref="I39:J39"/>
    <mergeCell ref="I38:J38"/>
    <mergeCell ref="I25:J25"/>
    <mergeCell ref="I26:J26"/>
    <mergeCell ref="I37:J37"/>
    <mergeCell ref="I27:J27"/>
    <mergeCell ref="I28:J28"/>
    <mergeCell ref="I29:J29"/>
    <mergeCell ref="A1:J1"/>
    <mergeCell ref="H5:J5"/>
    <mergeCell ref="A40:J40"/>
    <mergeCell ref="D15:E15"/>
    <mergeCell ref="D16:E16"/>
    <mergeCell ref="D18:E18"/>
    <mergeCell ref="D17:E17"/>
    <mergeCell ref="A4:B4"/>
    <mergeCell ref="C5:E5"/>
    <mergeCell ref="D10:E10"/>
    <mergeCell ref="D11:E11"/>
    <mergeCell ref="D12:E12"/>
    <mergeCell ref="D13:E13"/>
    <mergeCell ref="D14:E14"/>
    <mergeCell ref="D19:E19"/>
    <mergeCell ref="D20:E20"/>
    <mergeCell ref="A2:H2"/>
    <mergeCell ref="I2:J2"/>
    <mergeCell ref="C4:G4"/>
    <mergeCell ref="I4:J4"/>
    <mergeCell ref="I3:J3"/>
    <mergeCell ref="D32:E32"/>
    <mergeCell ref="I32:J32"/>
    <mergeCell ref="B7:C7"/>
    <mergeCell ref="A6:C6"/>
    <mergeCell ref="D6:F6"/>
    <mergeCell ref="H6:J6"/>
    <mergeCell ref="D24:E24"/>
    <mergeCell ref="D21:E21"/>
    <mergeCell ref="D22:E22"/>
    <mergeCell ref="D23:E23"/>
    <mergeCell ref="D25:E25"/>
    <mergeCell ref="D26:E26"/>
    <mergeCell ref="D27:E27"/>
    <mergeCell ref="D28:E28"/>
    <mergeCell ref="D29:E29"/>
    <mergeCell ref="I10:J10"/>
    <mergeCell ref="E7:J7"/>
    <mergeCell ref="D30:E30"/>
    <mergeCell ref="I30:J30"/>
    <mergeCell ref="D31:E31"/>
    <mergeCell ref="I31:J31"/>
    <mergeCell ref="I11:J11"/>
    <mergeCell ref="I12:J12"/>
    <mergeCell ref="I13:J13"/>
    <mergeCell ref="I14:J14"/>
    <mergeCell ref="I22:J22"/>
    <mergeCell ref="I15:J15"/>
    <mergeCell ref="I16:J16"/>
    <mergeCell ref="I17:J17"/>
    <mergeCell ref="I18:J18"/>
    <mergeCell ref="I19:J19"/>
    <mergeCell ref="I20:J20"/>
    <mergeCell ref="D33:E33"/>
    <mergeCell ref="I33:J33"/>
    <mergeCell ref="A42:B42"/>
    <mergeCell ref="A43:B43"/>
    <mergeCell ref="A44:B44"/>
    <mergeCell ref="G42:G44"/>
    <mergeCell ref="C42:C44"/>
    <mergeCell ref="D38:E38"/>
    <mergeCell ref="D37:E37"/>
    <mergeCell ref="D34:E34"/>
    <mergeCell ref="D35:E35"/>
    <mergeCell ref="D36:E36"/>
    <mergeCell ref="D39:E39"/>
    <mergeCell ref="I34:J34"/>
    <mergeCell ref="I36:J36"/>
  </mergeCells>
  <phoneticPr fontId="3"/>
  <printOptions horizontalCentered="1" verticalCentered="1"/>
  <pageMargins left="0.59055118110236227" right="0.39370078740157483" top="0.39370078740157483" bottom="0.39370078740157483" header="0" footer="0"/>
  <pageSetup paperSize="9" scale="90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9B51A-01AA-4297-8E40-0886389A1536}">
  <sheetPr>
    <tabColor theme="0" tint="-0.249977111117893"/>
  </sheetPr>
  <dimension ref="A1:Q43"/>
  <sheetViews>
    <sheetView workbookViewId="0">
      <selection activeCell="W9" sqref="W9"/>
    </sheetView>
  </sheetViews>
  <sheetFormatPr defaultRowHeight="13.2" x14ac:dyDescent="0.2"/>
  <cols>
    <col min="1" max="1" width="6.6640625" style="24" customWidth="1"/>
    <col min="2" max="2" width="7.6640625" style="24" customWidth="1"/>
    <col min="3" max="3" width="13.6640625" style="24" customWidth="1"/>
    <col min="4" max="4" width="3.109375" style="24" customWidth="1"/>
    <col min="5" max="5" width="6.6640625" style="24" customWidth="1"/>
    <col min="6" max="6" width="1.6640625" style="24" customWidth="1"/>
    <col min="7" max="7" width="6.109375" style="24" customWidth="1"/>
    <col min="8" max="8" width="2.6640625" style="24" customWidth="1"/>
    <col min="9" max="9" width="6.6640625" style="24" customWidth="1"/>
    <col min="10" max="10" width="2.109375" style="24" customWidth="1"/>
    <col min="11" max="11" width="0.88671875" style="24" customWidth="1"/>
    <col min="12" max="13" width="3.109375" style="24" customWidth="1"/>
    <col min="14" max="14" width="5.109375" style="24" customWidth="1"/>
    <col min="15" max="15" width="7.6640625" style="24" customWidth="1"/>
    <col min="16" max="16" width="8.109375" style="24" customWidth="1"/>
    <col min="17" max="256" width="9" style="24"/>
    <col min="257" max="257" width="6.6640625" style="24" customWidth="1"/>
    <col min="258" max="258" width="7.6640625" style="24" customWidth="1"/>
    <col min="259" max="259" width="13.6640625" style="24" customWidth="1"/>
    <col min="260" max="260" width="3.109375" style="24" customWidth="1"/>
    <col min="261" max="261" width="6.6640625" style="24" customWidth="1"/>
    <col min="262" max="262" width="1.6640625" style="24" customWidth="1"/>
    <col min="263" max="263" width="6.109375" style="24" customWidth="1"/>
    <col min="264" max="264" width="2.6640625" style="24" customWidth="1"/>
    <col min="265" max="265" width="6.6640625" style="24" customWidth="1"/>
    <col min="266" max="266" width="2.109375" style="24" customWidth="1"/>
    <col min="267" max="267" width="0.88671875" style="24" customWidth="1"/>
    <col min="268" max="269" width="3.109375" style="24" customWidth="1"/>
    <col min="270" max="270" width="5.109375" style="24" customWidth="1"/>
    <col min="271" max="271" width="7.6640625" style="24" customWidth="1"/>
    <col min="272" max="272" width="8.109375" style="24" customWidth="1"/>
    <col min="273" max="512" width="9" style="24"/>
    <col min="513" max="513" width="6.6640625" style="24" customWidth="1"/>
    <col min="514" max="514" width="7.6640625" style="24" customWidth="1"/>
    <col min="515" max="515" width="13.6640625" style="24" customWidth="1"/>
    <col min="516" max="516" width="3.109375" style="24" customWidth="1"/>
    <col min="517" max="517" width="6.6640625" style="24" customWidth="1"/>
    <col min="518" max="518" width="1.6640625" style="24" customWidth="1"/>
    <col min="519" max="519" width="6.109375" style="24" customWidth="1"/>
    <col min="520" max="520" width="2.6640625" style="24" customWidth="1"/>
    <col min="521" max="521" width="6.6640625" style="24" customWidth="1"/>
    <col min="522" max="522" width="2.109375" style="24" customWidth="1"/>
    <col min="523" max="523" width="0.88671875" style="24" customWidth="1"/>
    <col min="524" max="525" width="3.109375" style="24" customWidth="1"/>
    <col min="526" max="526" width="5.109375" style="24" customWidth="1"/>
    <col min="527" max="527" width="7.6640625" style="24" customWidth="1"/>
    <col min="528" max="528" width="8.109375" style="24" customWidth="1"/>
    <col min="529" max="768" width="9" style="24"/>
    <col min="769" max="769" width="6.6640625" style="24" customWidth="1"/>
    <col min="770" max="770" width="7.6640625" style="24" customWidth="1"/>
    <col min="771" max="771" width="13.6640625" style="24" customWidth="1"/>
    <col min="772" max="772" width="3.109375" style="24" customWidth="1"/>
    <col min="773" max="773" width="6.6640625" style="24" customWidth="1"/>
    <col min="774" max="774" width="1.6640625" style="24" customWidth="1"/>
    <col min="775" max="775" width="6.109375" style="24" customWidth="1"/>
    <col min="776" max="776" width="2.6640625" style="24" customWidth="1"/>
    <col min="777" max="777" width="6.6640625" style="24" customWidth="1"/>
    <col min="778" max="778" width="2.109375" style="24" customWidth="1"/>
    <col min="779" max="779" width="0.88671875" style="24" customWidth="1"/>
    <col min="780" max="781" width="3.109375" style="24" customWidth="1"/>
    <col min="782" max="782" width="5.109375" style="24" customWidth="1"/>
    <col min="783" max="783" width="7.6640625" style="24" customWidth="1"/>
    <col min="784" max="784" width="8.109375" style="24" customWidth="1"/>
    <col min="785" max="1024" width="9" style="24"/>
    <col min="1025" max="1025" width="6.6640625" style="24" customWidth="1"/>
    <col min="1026" max="1026" width="7.6640625" style="24" customWidth="1"/>
    <col min="1027" max="1027" width="13.6640625" style="24" customWidth="1"/>
    <col min="1028" max="1028" width="3.109375" style="24" customWidth="1"/>
    <col min="1029" max="1029" width="6.6640625" style="24" customWidth="1"/>
    <col min="1030" max="1030" width="1.6640625" style="24" customWidth="1"/>
    <col min="1031" max="1031" width="6.109375" style="24" customWidth="1"/>
    <col min="1032" max="1032" width="2.6640625" style="24" customWidth="1"/>
    <col min="1033" max="1033" width="6.6640625" style="24" customWidth="1"/>
    <col min="1034" max="1034" width="2.109375" style="24" customWidth="1"/>
    <col min="1035" max="1035" width="0.88671875" style="24" customWidth="1"/>
    <col min="1036" max="1037" width="3.109375" style="24" customWidth="1"/>
    <col min="1038" max="1038" width="5.109375" style="24" customWidth="1"/>
    <col min="1039" max="1039" width="7.6640625" style="24" customWidth="1"/>
    <col min="1040" max="1040" width="8.109375" style="24" customWidth="1"/>
    <col min="1041" max="1280" width="9" style="24"/>
    <col min="1281" max="1281" width="6.6640625" style="24" customWidth="1"/>
    <col min="1282" max="1282" width="7.6640625" style="24" customWidth="1"/>
    <col min="1283" max="1283" width="13.6640625" style="24" customWidth="1"/>
    <col min="1284" max="1284" width="3.109375" style="24" customWidth="1"/>
    <col min="1285" max="1285" width="6.6640625" style="24" customWidth="1"/>
    <col min="1286" max="1286" width="1.6640625" style="24" customWidth="1"/>
    <col min="1287" max="1287" width="6.109375" style="24" customWidth="1"/>
    <col min="1288" max="1288" width="2.6640625" style="24" customWidth="1"/>
    <col min="1289" max="1289" width="6.6640625" style="24" customWidth="1"/>
    <col min="1290" max="1290" width="2.109375" style="24" customWidth="1"/>
    <col min="1291" max="1291" width="0.88671875" style="24" customWidth="1"/>
    <col min="1292" max="1293" width="3.109375" style="24" customWidth="1"/>
    <col min="1294" max="1294" width="5.109375" style="24" customWidth="1"/>
    <col min="1295" max="1295" width="7.6640625" style="24" customWidth="1"/>
    <col min="1296" max="1296" width="8.109375" style="24" customWidth="1"/>
    <col min="1297" max="1536" width="9" style="24"/>
    <col min="1537" max="1537" width="6.6640625" style="24" customWidth="1"/>
    <col min="1538" max="1538" width="7.6640625" style="24" customWidth="1"/>
    <col min="1539" max="1539" width="13.6640625" style="24" customWidth="1"/>
    <col min="1540" max="1540" width="3.109375" style="24" customWidth="1"/>
    <col min="1541" max="1541" width="6.6640625" style="24" customWidth="1"/>
    <col min="1542" max="1542" width="1.6640625" style="24" customWidth="1"/>
    <col min="1543" max="1543" width="6.109375" style="24" customWidth="1"/>
    <col min="1544" max="1544" width="2.6640625" style="24" customWidth="1"/>
    <col min="1545" max="1545" width="6.6640625" style="24" customWidth="1"/>
    <col min="1546" max="1546" width="2.109375" style="24" customWidth="1"/>
    <col min="1547" max="1547" width="0.88671875" style="24" customWidth="1"/>
    <col min="1548" max="1549" width="3.109375" style="24" customWidth="1"/>
    <col min="1550" max="1550" width="5.109375" style="24" customWidth="1"/>
    <col min="1551" max="1551" width="7.6640625" style="24" customWidth="1"/>
    <col min="1552" max="1552" width="8.109375" style="24" customWidth="1"/>
    <col min="1553" max="1792" width="9" style="24"/>
    <col min="1793" max="1793" width="6.6640625" style="24" customWidth="1"/>
    <col min="1794" max="1794" width="7.6640625" style="24" customWidth="1"/>
    <col min="1795" max="1795" width="13.6640625" style="24" customWidth="1"/>
    <col min="1796" max="1796" width="3.109375" style="24" customWidth="1"/>
    <col min="1797" max="1797" width="6.6640625" style="24" customWidth="1"/>
    <col min="1798" max="1798" width="1.6640625" style="24" customWidth="1"/>
    <col min="1799" max="1799" width="6.109375" style="24" customWidth="1"/>
    <col min="1800" max="1800" width="2.6640625" style="24" customWidth="1"/>
    <col min="1801" max="1801" width="6.6640625" style="24" customWidth="1"/>
    <col min="1802" max="1802" width="2.109375" style="24" customWidth="1"/>
    <col min="1803" max="1803" width="0.88671875" style="24" customWidth="1"/>
    <col min="1804" max="1805" width="3.109375" style="24" customWidth="1"/>
    <col min="1806" max="1806" width="5.109375" style="24" customWidth="1"/>
    <col min="1807" max="1807" width="7.6640625" style="24" customWidth="1"/>
    <col min="1808" max="1808" width="8.109375" style="24" customWidth="1"/>
    <col min="1809" max="2048" width="9" style="24"/>
    <col min="2049" max="2049" width="6.6640625" style="24" customWidth="1"/>
    <col min="2050" max="2050" width="7.6640625" style="24" customWidth="1"/>
    <col min="2051" max="2051" width="13.6640625" style="24" customWidth="1"/>
    <col min="2052" max="2052" width="3.109375" style="24" customWidth="1"/>
    <col min="2053" max="2053" width="6.6640625" style="24" customWidth="1"/>
    <col min="2054" max="2054" width="1.6640625" style="24" customWidth="1"/>
    <col min="2055" max="2055" width="6.109375" style="24" customWidth="1"/>
    <col min="2056" max="2056" width="2.6640625" style="24" customWidth="1"/>
    <col min="2057" max="2057" width="6.6640625" style="24" customWidth="1"/>
    <col min="2058" max="2058" width="2.109375" style="24" customWidth="1"/>
    <col min="2059" max="2059" width="0.88671875" style="24" customWidth="1"/>
    <col min="2060" max="2061" width="3.109375" style="24" customWidth="1"/>
    <col min="2062" max="2062" width="5.109375" style="24" customWidth="1"/>
    <col min="2063" max="2063" width="7.6640625" style="24" customWidth="1"/>
    <col min="2064" max="2064" width="8.109375" style="24" customWidth="1"/>
    <col min="2065" max="2304" width="9" style="24"/>
    <col min="2305" max="2305" width="6.6640625" style="24" customWidth="1"/>
    <col min="2306" max="2306" width="7.6640625" style="24" customWidth="1"/>
    <col min="2307" max="2307" width="13.6640625" style="24" customWidth="1"/>
    <col min="2308" max="2308" width="3.109375" style="24" customWidth="1"/>
    <col min="2309" max="2309" width="6.6640625" style="24" customWidth="1"/>
    <col min="2310" max="2310" width="1.6640625" style="24" customWidth="1"/>
    <col min="2311" max="2311" width="6.109375" style="24" customWidth="1"/>
    <col min="2312" max="2312" width="2.6640625" style="24" customWidth="1"/>
    <col min="2313" max="2313" width="6.6640625" style="24" customWidth="1"/>
    <col min="2314" max="2314" width="2.109375" style="24" customWidth="1"/>
    <col min="2315" max="2315" width="0.88671875" style="24" customWidth="1"/>
    <col min="2316" max="2317" width="3.109375" style="24" customWidth="1"/>
    <col min="2318" max="2318" width="5.109375" style="24" customWidth="1"/>
    <col min="2319" max="2319" width="7.6640625" style="24" customWidth="1"/>
    <col min="2320" max="2320" width="8.109375" style="24" customWidth="1"/>
    <col min="2321" max="2560" width="9" style="24"/>
    <col min="2561" max="2561" width="6.6640625" style="24" customWidth="1"/>
    <col min="2562" max="2562" width="7.6640625" style="24" customWidth="1"/>
    <col min="2563" max="2563" width="13.6640625" style="24" customWidth="1"/>
    <col min="2564" max="2564" width="3.109375" style="24" customWidth="1"/>
    <col min="2565" max="2565" width="6.6640625" style="24" customWidth="1"/>
    <col min="2566" max="2566" width="1.6640625" style="24" customWidth="1"/>
    <col min="2567" max="2567" width="6.109375" style="24" customWidth="1"/>
    <col min="2568" max="2568" width="2.6640625" style="24" customWidth="1"/>
    <col min="2569" max="2569" width="6.6640625" style="24" customWidth="1"/>
    <col min="2570" max="2570" width="2.109375" style="24" customWidth="1"/>
    <col min="2571" max="2571" width="0.88671875" style="24" customWidth="1"/>
    <col min="2572" max="2573" width="3.109375" style="24" customWidth="1"/>
    <col min="2574" max="2574" width="5.109375" style="24" customWidth="1"/>
    <col min="2575" max="2575" width="7.6640625" style="24" customWidth="1"/>
    <col min="2576" max="2576" width="8.109375" style="24" customWidth="1"/>
    <col min="2577" max="2816" width="9" style="24"/>
    <col min="2817" max="2817" width="6.6640625" style="24" customWidth="1"/>
    <col min="2818" max="2818" width="7.6640625" style="24" customWidth="1"/>
    <col min="2819" max="2819" width="13.6640625" style="24" customWidth="1"/>
    <col min="2820" max="2820" width="3.109375" style="24" customWidth="1"/>
    <col min="2821" max="2821" width="6.6640625" style="24" customWidth="1"/>
    <col min="2822" max="2822" width="1.6640625" style="24" customWidth="1"/>
    <col min="2823" max="2823" width="6.109375" style="24" customWidth="1"/>
    <col min="2824" max="2824" width="2.6640625" style="24" customWidth="1"/>
    <col min="2825" max="2825" width="6.6640625" style="24" customWidth="1"/>
    <col min="2826" max="2826" width="2.109375" style="24" customWidth="1"/>
    <col min="2827" max="2827" width="0.88671875" style="24" customWidth="1"/>
    <col min="2828" max="2829" width="3.109375" style="24" customWidth="1"/>
    <col min="2830" max="2830" width="5.109375" style="24" customWidth="1"/>
    <col min="2831" max="2831" width="7.6640625" style="24" customWidth="1"/>
    <col min="2832" max="2832" width="8.109375" style="24" customWidth="1"/>
    <col min="2833" max="3072" width="9" style="24"/>
    <col min="3073" max="3073" width="6.6640625" style="24" customWidth="1"/>
    <col min="3074" max="3074" width="7.6640625" style="24" customWidth="1"/>
    <col min="3075" max="3075" width="13.6640625" style="24" customWidth="1"/>
    <col min="3076" max="3076" width="3.109375" style="24" customWidth="1"/>
    <col min="3077" max="3077" width="6.6640625" style="24" customWidth="1"/>
    <col min="3078" max="3078" width="1.6640625" style="24" customWidth="1"/>
    <col min="3079" max="3079" width="6.109375" style="24" customWidth="1"/>
    <col min="3080" max="3080" width="2.6640625" style="24" customWidth="1"/>
    <col min="3081" max="3081" width="6.6640625" style="24" customWidth="1"/>
    <col min="3082" max="3082" width="2.109375" style="24" customWidth="1"/>
    <col min="3083" max="3083" width="0.88671875" style="24" customWidth="1"/>
    <col min="3084" max="3085" width="3.109375" style="24" customWidth="1"/>
    <col min="3086" max="3086" width="5.109375" style="24" customWidth="1"/>
    <col min="3087" max="3087" width="7.6640625" style="24" customWidth="1"/>
    <col min="3088" max="3088" width="8.109375" style="24" customWidth="1"/>
    <col min="3089" max="3328" width="9" style="24"/>
    <col min="3329" max="3329" width="6.6640625" style="24" customWidth="1"/>
    <col min="3330" max="3330" width="7.6640625" style="24" customWidth="1"/>
    <col min="3331" max="3331" width="13.6640625" style="24" customWidth="1"/>
    <col min="3332" max="3332" width="3.109375" style="24" customWidth="1"/>
    <col min="3333" max="3333" width="6.6640625" style="24" customWidth="1"/>
    <col min="3334" max="3334" width="1.6640625" style="24" customWidth="1"/>
    <col min="3335" max="3335" width="6.109375" style="24" customWidth="1"/>
    <col min="3336" max="3336" width="2.6640625" style="24" customWidth="1"/>
    <col min="3337" max="3337" width="6.6640625" style="24" customWidth="1"/>
    <col min="3338" max="3338" width="2.109375" style="24" customWidth="1"/>
    <col min="3339" max="3339" width="0.88671875" style="24" customWidth="1"/>
    <col min="3340" max="3341" width="3.109375" style="24" customWidth="1"/>
    <col min="3342" max="3342" width="5.109375" style="24" customWidth="1"/>
    <col min="3343" max="3343" width="7.6640625" style="24" customWidth="1"/>
    <col min="3344" max="3344" width="8.109375" style="24" customWidth="1"/>
    <col min="3345" max="3584" width="9" style="24"/>
    <col min="3585" max="3585" width="6.6640625" style="24" customWidth="1"/>
    <col min="3586" max="3586" width="7.6640625" style="24" customWidth="1"/>
    <col min="3587" max="3587" width="13.6640625" style="24" customWidth="1"/>
    <col min="3588" max="3588" width="3.109375" style="24" customWidth="1"/>
    <col min="3589" max="3589" width="6.6640625" style="24" customWidth="1"/>
    <col min="3590" max="3590" width="1.6640625" style="24" customWidth="1"/>
    <col min="3591" max="3591" width="6.109375" style="24" customWidth="1"/>
    <col min="3592" max="3592" width="2.6640625" style="24" customWidth="1"/>
    <col min="3593" max="3593" width="6.6640625" style="24" customWidth="1"/>
    <col min="3594" max="3594" width="2.109375" style="24" customWidth="1"/>
    <col min="3595" max="3595" width="0.88671875" style="24" customWidth="1"/>
    <col min="3596" max="3597" width="3.109375" style="24" customWidth="1"/>
    <col min="3598" max="3598" width="5.109375" style="24" customWidth="1"/>
    <col min="3599" max="3599" width="7.6640625" style="24" customWidth="1"/>
    <col min="3600" max="3600" width="8.109375" style="24" customWidth="1"/>
    <col min="3601" max="3840" width="9" style="24"/>
    <col min="3841" max="3841" width="6.6640625" style="24" customWidth="1"/>
    <col min="3842" max="3842" width="7.6640625" style="24" customWidth="1"/>
    <col min="3843" max="3843" width="13.6640625" style="24" customWidth="1"/>
    <col min="3844" max="3844" width="3.109375" style="24" customWidth="1"/>
    <col min="3845" max="3845" width="6.6640625" style="24" customWidth="1"/>
    <col min="3846" max="3846" width="1.6640625" style="24" customWidth="1"/>
    <col min="3847" max="3847" width="6.109375" style="24" customWidth="1"/>
    <col min="3848" max="3848" width="2.6640625" style="24" customWidth="1"/>
    <col min="3849" max="3849" width="6.6640625" style="24" customWidth="1"/>
    <col min="3850" max="3850" width="2.109375" style="24" customWidth="1"/>
    <col min="3851" max="3851" width="0.88671875" style="24" customWidth="1"/>
    <col min="3852" max="3853" width="3.109375" style="24" customWidth="1"/>
    <col min="3854" max="3854" width="5.109375" style="24" customWidth="1"/>
    <col min="3855" max="3855" width="7.6640625" style="24" customWidth="1"/>
    <col min="3856" max="3856" width="8.109375" style="24" customWidth="1"/>
    <col min="3857" max="4096" width="9" style="24"/>
    <col min="4097" max="4097" width="6.6640625" style="24" customWidth="1"/>
    <col min="4098" max="4098" width="7.6640625" style="24" customWidth="1"/>
    <col min="4099" max="4099" width="13.6640625" style="24" customWidth="1"/>
    <col min="4100" max="4100" width="3.109375" style="24" customWidth="1"/>
    <col min="4101" max="4101" width="6.6640625" style="24" customWidth="1"/>
    <col min="4102" max="4102" width="1.6640625" style="24" customWidth="1"/>
    <col min="4103" max="4103" width="6.109375" style="24" customWidth="1"/>
    <col min="4104" max="4104" width="2.6640625" style="24" customWidth="1"/>
    <col min="4105" max="4105" width="6.6640625" style="24" customWidth="1"/>
    <col min="4106" max="4106" width="2.109375" style="24" customWidth="1"/>
    <col min="4107" max="4107" width="0.88671875" style="24" customWidth="1"/>
    <col min="4108" max="4109" width="3.109375" style="24" customWidth="1"/>
    <col min="4110" max="4110" width="5.109375" style="24" customWidth="1"/>
    <col min="4111" max="4111" width="7.6640625" style="24" customWidth="1"/>
    <col min="4112" max="4112" width="8.109375" style="24" customWidth="1"/>
    <col min="4113" max="4352" width="9" style="24"/>
    <col min="4353" max="4353" width="6.6640625" style="24" customWidth="1"/>
    <col min="4354" max="4354" width="7.6640625" style="24" customWidth="1"/>
    <col min="4355" max="4355" width="13.6640625" style="24" customWidth="1"/>
    <col min="4356" max="4356" width="3.109375" style="24" customWidth="1"/>
    <col min="4357" max="4357" width="6.6640625" style="24" customWidth="1"/>
    <col min="4358" max="4358" width="1.6640625" style="24" customWidth="1"/>
    <col min="4359" max="4359" width="6.109375" style="24" customWidth="1"/>
    <col min="4360" max="4360" width="2.6640625" style="24" customWidth="1"/>
    <col min="4361" max="4361" width="6.6640625" style="24" customWidth="1"/>
    <col min="4362" max="4362" width="2.109375" style="24" customWidth="1"/>
    <col min="4363" max="4363" width="0.88671875" style="24" customWidth="1"/>
    <col min="4364" max="4365" width="3.109375" style="24" customWidth="1"/>
    <col min="4366" max="4366" width="5.109375" style="24" customWidth="1"/>
    <col min="4367" max="4367" width="7.6640625" style="24" customWidth="1"/>
    <col min="4368" max="4368" width="8.109375" style="24" customWidth="1"/>
    <col min="4369" max="4608" width="9" style="24"/>
    <col min="4609" max="4609" width="6.6640625" style="24" customWidth="1"/>
    <col min="4610" max="4610" width="7.6640625" style="24" customWidth="1"/>
    <col min="4611" max="4611" width="13.6640625" style="24" customWidth="1"/>
    <col min="4612" max="4612" width="3.109375" style="24" customWidth="1"/>
    <col min="4613" max="4613" width="6.6640625" style="24" customWidth="1"/>
    <col min="4614" max="4614" width="1.6640625" style="24" customWidth="1"/>
    <col min="4615" max="4615" width="6.109375" style="24" customWidth="1"/>
    <col min="4616" max="4616" width="2.6640625" style="24" customWidth="1"/>
    <col min="4617" max="4617" width="6.6640625" style="24" customWidth="1"/>
    <col min="4618" max="4618" width="2.109375" style="24" customWidth="1"/>
    <col min="4619" max="4619" width="0.88671875" style="24" customWidth="1"/>
    <col min="4620" max="4621" width="3.109375" style="24" customWidth="1"/>
    <col min="4622" max="4622" width="5.109375" style="24" customWidth="1"/>
    <col min="4623" max="4623" width="7.6640625" style="24" customWidth="1"/>
    <col min="4624" max="4624" width="8.109375" style="24" customWidth="1"/>
    <col min="4625" max="4864" width="9" style="24"/>
    <col min="4865" max="4865" width="6.6640625" style="24" customWidth="1"/>
    <col min="4866" max="4866" width="7.6640625" style="24" customWidth="1"/>
    <col min="4867" max="4867" width="13.6640625" style="24" customWidth="1"/>
    <col min="4868" max="4868" width="3.109375" style="24" customWidth="1"/>
    <col min="4869" max="4869" width="6.6640625" style="24" customWidth="1"/>
    <col min="4870" max="4870" width="1.6640625" style="24" customWidth="1"/>
    <col min="4871" max="4871" width="6.109375" style="24" customWidth="1"/>
    <col min="4872" max="4872" width="2.6640625" style="24" customWidth="1"/>
    <col min="4873" max="4873" width="6.6640625" style="24" customWidth="1"/>
    <col min="4874" max="4874" width="2.109375" style="24" customWidth="1"/>
    <col min="4875" max="4875" width="0.88671875" style="24" customWidth="1"/>
    <col min="4876" max="4877" width="3.109375" style="24" customWidth="1"/>
    <col min="4878" max="4878" width="5.109375" style="24" customWidth="1"/>
    <col min="4879" max="4879" width="7.6640625" style="24" customWidth="1"/>
    <col min="4880" max="4880" width="8.109375" style="24" customWidth="1"/>
    <col min="4881" max="5120" width="9" style="24"/>
    <col min="5121" max="5121" width="6.6640625" style="24" customWidth="1"/>
    <col min="5122" max="5122" width="7.6640625" style="24" customWidth="1"/>
    <col min="5123" max="5123" width="13.6640625" style="24" customWidth="1"/>
    <col min="5124" max="5124" width="3.109375" style="24" customWidth="1"/>
    <col min="5125" max="5125" width="6.6640625" style="24" customWidth="1"/>
    <col min="5126" max="5126" width="1.6640625" style="24" customWidth="1"/>
    <col min="5127" max="5127" width="6.109375" style="24" customWidth="1"/>
    <col min="5128" max="5128" width="2.6640625" style="24" customWidth="1"/>
    <col min="5129" max="5129" width="6.6640625" style="24" customWidth="1"/>
    <col min="5130" max="5130" width="2.109375" style="24" customWidth="1"/>
    <col min="5131" max="5131" width="0.88671875" style="24" customWidth="1"/>
    <col min="5132" max="5133" width="3.109375" style="24" customWidth="1"/>
    <col min="5134" max="5134" width="5.109375" style="24" customWidth="1"/>
    <col min="5135" max="5135" width="7.6640625" style="24" customWidth="1"/>
    <col min="5136" max="5136" width="8.109375" style="24" customWidth="1"/>
    <col min="5137" max="5376" width="9" style="24"/>
    <col min="5377" max="5377" width="6.6640625" style="24" customWidth="1"/>
    <col min="5378" max="5378" width="7.6640625" style="24" customWidth="1"/>
    <col min="5379" max="5379" width="13.6640625" style="24" customWidth="1"/>
    <col min="5380" max="5380" width="3.109375" style="24" customWidth="1"/>
    <col min="5381" max="5381" width="6.6640625" style="24" customWidth="1"/>
    <col min="5382" max="5382" width="1.6640625" style="24" customWidth="1"/>
    <col min="5383" max="5383" width="6.109375" style="24" customWidth="1"/>
    <col min="5384" max="5384" width="2.6640625" style="24" customWidth="1"/>
    <col min="5385" max="5385" width="6.6640625" style="24" customWidth="1"/>
    <col min="5386" max="5386" width="2.109375" style="24" customWidth="1"/>
    <col min="5387" max="5387" width="0.88671875" style="24" customWidth="1"/>
    <col min="5388" max="5389" width="3.109375" style="24" customWidth="1"/>
    <col min="5390" max="5390" width="5.109375" style="24" customWidth="1"/>
    <col min="5391" max="5391" width="7.6640625" style="24" customWidth="1"/>
    <col min="5392" max="5392" width="8.109375" style="24" customWidth="1"/>
    <col min="5393" max="5632" width="9" style="24"/>
    <col min="5633" max="5633" width="6.6640625" style="24" customWidth="1"/>
    <col min="5634" max="5634" width="7.6640625" style="24" customWidth="1"/>
    <col min="5635" max="5635" width="13.6640625" style="24" customWidth="1"/>
    <col min="5636" max="5636" width="3.109375" style="24" customWidth="1"/>
    <col min="5637" max="5637" width="6.6640625" style="24" customWidth="1"/>
    <col min="5638" max="5638" width="1.6640625" style="24" customWidth="1"/>
    <col min="5639" max="5639" width="6.109375" style="24" customWidth="1"/>
    <col min="5640" max="5640" width="2.6640625" style="24" customWidth="1"/>
    <col min="5641" max="5641" width="6.6640625" style="24" customWidth="1"/>
    <col min="5642" max="5642" width="2.109375" style="24" customWidth="1"/>
    <col min="5643" max="5643" width="0.88671875" style="24" customWidth="1"/>
    <col min="5644" max="5645" width="3.109375" style="24" customWidth="1"/>
    <col min="5646" max="5646" width="5.109375" style="24" customWidth="1"/>
    <col min="5647" max="5647" width="7.6640625" style="24" customWidth="1"/>
    <col min="5648" max="5648" width="8.109375" style="24" customWidth="1"/>
    <col min="5649" max="5888" width="9" style="24"/>
    <col min="5889" max="5889" width="6.6640625" style="24" customWidth="1"/>
    <col min="5890" max="5890" width="7.6640625" style="24" customWidth="1"/>
    <col min="5891" max="5891" width="13.6640625" style="24" customWidth="1"/>
    <col min="5892" max="5892" width="3.109375" style="24" customWidth="1"/>
    <col min="5893" max="5893" width="6.6640625" style="24" customWidth="1"/>
    <col min="5894" max="5894" width="1.6640625" style="24" customWidth="1"/>
    <col min="5895" max="5895" width="6.109375" style="24" customWidth="1"/>
    <col min="5896" max="5896" width="2.6640625" style="24" customWidth="1"/>
    <col min="5897" max="5897" width="6.6640625" style="24" customWidth="1"/>
    <col min="5898" max="5898" width="2.109375" style="24" customWidth="1"/>
    <col min="5899" max="5899" width="0.88671875" style="24" customWidth="1"/>
    <col min="5900" max="5901" width="3.109375" style="24" customWidth="1"/>
    <col min="5902" max="5902" width="5.109375" style="24" customWidth="1"/>
    <col min="5903" max="5903" width="7.6640625" style="24" customWidth="1"/>
    <col min="5904" max="5904" width="8.109375" style="24" customWidth="1"/>
    <col min="5905" max="6144" width="9" style="24"/>
    <col min="6145" max="6145" width="6.6640625" style="24" customWidth="1"/>
    <col min="6146" max="6146" width="7.6640625" style="24" customWidth="1"/>
    <col min="6147" max="6147" width="13.6640625" style="24" customWidth="1"/>
    <col min="6148" max="6148" width="3.109375" style="24" customWidth="1"/>
    <col min="6149" max="6149" width="6.6640625" style="24" customWidth="1"/>
    <col min="6150" max="6150" width="1.6640625" style="24" customWidth="1"/>
    <col min="6151" max="6151" width="6.109375" style="24" customWidth="1"/>
    <col min="6152" max="6152" width="2.6640625" style="24" customWidth="1"/>
    <col min="6153" max="6153" width="6.6640625" style="24" customWidth="1"/>
    <col min="6154" max="6154" width="2.109375" style="24" customWidth="1"/>
    <col min="6155" max="6155" width="0.88671875" style="24" customWidth="1"/>
    <col min="6156" max="6157" width="3.109375" style="24" customWidth="1"/>
    <col min="6158" max="6158" width="5.109375" style="24" customWidth="1"/>
    <col min="6159" max="6159" width="7.6640625" style="24" customWidth="1"/>
    <col min="6160" max="6160" width="8.109375" style="24" customWidth="1"/>
    <col min="6161" max="6400" width="9" style="24"/>
    <col min="6401" max="6401" width="6.6640625" style="24" customWidth="1"/>
    <col min="6402" max="6402" width="7.6640625" style="24" customWidth="1"/>
    <col min="6403" max="6403" width="13.6640625" style="24" customWidth="1"/>
    <col min="6404" max="6404" width="3.109375" style="24" customWidth="1"/>
    <col min="6405" max="6405" width="6.6640625" style="24" customWidth="1"/>
    <col min="6406" max="6406" width="1.6640625" style="24" customWidth="1"/>
    <col min="6407" max="6407" width="6.109375" style="24" customWidth="1"/>
    <col min="6408" max="6408" width="2.6640625" style="24" customWidth="1"/>
    <col min="6409" max="6409" width="6.6640625" style="24" customWidth="1"/>
    <col min="6410" max="6410" width="2.109375" style="24" customWidth="1"/>
    <col min="6411" max="6411" width="0.88671875" style="24" customWidth="1"/>
    <col min="6412" max="6413" width="3.109375" style="24" customWidth="1"/>
    <col min="6414" max="6414" width="5.109375" style="24" customWidth="1"/>
    <col min="6415" max="6415" width="7.6640625" style="24" customWidth="1"/>
    <col min="6416" max="6416" width="8.109375" style="24" customWidth="1"/>
    <col min="6417" max="6656" width="9" style="24"/>
    <col min="6657" max="6657" width="6.6640625" style="24" customWidth="1"/>
    <col min="6658" max="6658" width="7.6640625" style="24" customWidth="1"/>
    <col min="6659" max="6659" width="13.6640625" style="24" customWidth="1"/>
    <col min="6660" max="6660" width="3.109375" style="24" customWidth="1"/>
    <col min="6661" max="6661" width="6.6640625" style="24" customWidth="1"/>
    <col min="6662" max="6662" width="1.6640625" style="24" customWidth="1"/>
    <col min="6663" max="6663" width="6.109375" style="24" customWidth="1"/>
    <col min="6664" max="6664" width="2.6640625" style="24" customWidth="1"/>
    <col min="6665" max="6665" width="6.6640625" style="24" customWidth="1"/>
    <col min="6666" max="6666" width="2.109375" style="24" customWidth="1"/>
    <col min="6667" max="6667" width="0.88671875" style="24" customWidth="1"/>
    <col min="6668" max="6669" width="3.109375" style="24" customWidth="1"/>
    <col min="6670" max="6670" width="5.109375" style="24" customWidth="1"/>
    <col min="6671" max="6671" width="7.6640625" style="24" customWidth="1"/>
    <col min="6672" max="6672" width="8.109375" style="24" customWidth="1"/>
    <col min="6673" max="6912" width="9" style="24"/>
    <col min="6913" max="6913" width="6.6640625" style="24" customWidth="1"/>
    <col min="6914" max="6914" width="7.6640625" style="24" customWidth="1"/>
    <col min="6915" max="6915" width="13.6640625" style="24" customWidth="1"/>
    <col min="6916" max="6916" width="3.109375" style="24" customWidth="1"/>
    <col min="6917" max="6917" width="6.6640625" style="24" customWidth="1"/>
    <col min="6918" max="6918" width="1.6640625" style="24" customWidth="1"/>
    <col min="6919" max="6919" width="6.109375" style="24" customWidth="1"/>
    <col min="6920" max="6920" width="2.6640625" style="24" customWidth="1"/>
    <col min="6921" max="6921" width="6.6640625" style="24" customWidth="1"/>
    <col min="6922" max="6922" width="2.109375" style="24" customWidth="1"/>
    <col min="6923" max="6923" width="0.88671875" style="24" customWidth="1"/>
    <col min="6924" max="6925" width="3.109375" style="24" customWidth="1"/>
    <col min="6926" max="6926" width="5.109375" style="24" customWidth="1"/>
    <col min="6927" max="6927" width="7.6640625" style="24" customWidth="1"/>
    <col min="6928" max="6928" width="8.109375" style="24" customWidth="1"/>
    <col min="6929" max="7168" width="9" style="24"/>
    <col min="7169" max="7169" width="6.6640625" style="24" customWidth="1"/>
    <col min="7170" max="7170" width="7.6640625" style="24" customWidth="1"/>
    <col min="7171" max="7171" width="13.6640625" style="24" customWidth="1"/>
    <col min="7172" max="7172" width="3.109375" style="24" customWidth="1"/>
    <col min="7173" max="7173" width="6.6640625" style="24" customWidth="1"/>
    <col min="7174" max="7174" width="1.6640625" style="24" customWidth="1"/>
    <col min="7175" max="7175" width="6.109375" style="24" customWidth="1"/>
    <col min="7176" max="7176" width="2.6640625" style="24" customWidth="1"/>
    <col min="7177" max="7177" width="6.6640625" style="24" customWidth="1"/>
    <col min="7178" max="7178" width="2.109375" style="24" customWidth="1"/>
    <col min="7179" max="7179" width="0.88671875" style="24" customWidth="1"/>
    <col min="7180" max="7181" width="3.109375" style="24" customWidth="1"/>
    <col min="7182" max="7182" width="5.109375" style="24" customWidth="1"/>
    <col min="7183" max="7183" width="7.6640625" style="24" customWidth="1"/>
    <col min="7184" max="7184" width="8.109375" style="24" customWidth="1"/>
    <col min="7185" max="7424" width="9" style="24"/>
    <col min="7425" max="7425" width="6.6640625" style="24" customWidth="1"/>
    <col min="7426" max="7426" width="7.6640625" style="24" customWidth="1"/>
    <col min="7427" max="7427" width="13.6640625" style="24" customWidth="1"/>
    <col min="7428" max="7428" width="3.109375" style="24" customWidth="1"/>
    <col min="7429" max="7429" width="6.6640625" style="24" customWidth="1"/>
    <col min="7430" max="7430" width="1.6640625" style="24" customWidth="1"/>
    <col min="7431" max="7431" width="6.109375" style="24" customWidth="1"/>
    <col min="7432" max="7432" width="2.6640625" style="24" customWidth="1"/>
    <col min="7433" max="7433" width="6.6640625" style="24" customWidth="1"/>
    <col min="7434" max="7434" width="2.109375" style="24" customWidth="1"/>
    <col min="7435" max="7435" width="0.88671875" style="24" customWidth="1"/>
    <col min="7436" max="7437" width="3.109375" style="24" customWidth="1"/>
    <col min="7438" max="7438" width="5.109375" style="24" customWidth="1"/>
    <col min="7439" max="7439" width="7.6640625" style="24" customWidth="1"/>
    <col min="7440" max="7440" width="8.109375" style="24" customWidth="1"/>
    <col min="7441" max="7680" width="9" style="24"/>
    <col min="7681" max="7681" width="6.6640625" style="24" customWidth="1"/>
    <col min="7682" max="7682" width="7.6640625" style="24" customWidth="1"/>
    <col min="7683" max="7683" width="13.6640625" style="24" customWidth="1"/>
    <col min="7684" max="7684" width="3.109375" style="24" customWidth="1"/>
    <col min="7685" max="7685" width="6.6640625" style="24" customWidth="1"/>
    <col min="7686" max="7686" width="1.6640625" style="24" customWidth="1"/>
    <col min="7687" max="7687" width="6.109375" style="24" customWidth="1"/>
    <col min="7688" max="7688" width="2.6640625" style="24" customWidth="1"/>
    <col min="7689" max="7689" width="6.6640625" style="24" customWidth="1"/>
    <col min="7690" max="7690" width="2.109375" style="24" customWidth="1"/>
    <col min="7691" max="7691" width="0.88671875" style="24" customWidth="1"/>
    <col min="7692" max="7693" width="3.109375" style="24" customWidth="1"/>
    <col min="7694" max="7694" width="5.109375" style="24" customWidth="1"/>
    <col min="7695" max="7695" width="7.6640625" style="24" customWidth="1"/>
    <col min="7696" max="7696" width="8.109375" style="24" customWidth="1"/>
    <col min="7697" max="7936" width="9" style="24"/>
    <col min="7937" max="7937" width="6.6640625" style="24" customWidth="1"/>
    <col min="7938" max="7938" width="7.6640625" style="24" customWidth="1"/>
    <col min="7939" max="7939" width="13.6640625" style="24" customWidth="1"/>
    <col min="7940" max="7940" width="3.109375" style="24" customWidth="1"/>
    <col min="7941" max="7941" width="6.6640625" style="24" customWidth="1"/>
    <col min="7942" max="7942" width="1.6640625" style="24" customWidth="1"/>
    <col min="7943" max="7943" width="6.109375" style="24" customWidth="1"/>
    <col min="7944" max="7944" width="2.6640625" style="24" customWidth="1"/>
    <col min="7945" max="7945" width="6.6640625" style="24" customWidth="1"/>
    <col min="7946" max="7946" width="2.109375" style="24" customWidth="1"/>
    <col min="7947" max="7947" width="0.88671875" style="24" customWidth="1"/>
    <col min="7948" max="7949" width="3.109375" style="24" customWidth="1"/>
    <col min="7950" max="7950" width="5.109375" style="24" customWidth="1"/>
    <col min="7951" max="7951" width="7.6640625" style="24" customWidth="1"/>
    <col min="7952" max="7952" width="8.109375" style="24" customWidth="1"/>
    <col min="7953" max="8192" width="9" style="24"/>
    <col min="8193" max="8193" width="6.6640625" style="24" customWidth="1"/>
    <col min="8194" max="8194" width="7.6640625" style="24" customWidth="1"/>
    <col min="8195" max="8195" width="13.6640625" style="24" customWidth="1"/>
    <col min="8196" max="8196" width="3.109375" style="24" customWidth="1"/>
    <col min="8197" max="8197" width="6.6640625" style="24" customWidth="1"/>
    <col min="8198" max="8198" width="1.6640625" style="24" customWidth="1"/>
    <col min="8199" max="8199" width="6.109375" style="24" customWidth="1"/>
    <col min="8200" max="8200" width="2.6640625" style="24" customWidth="1"/>
    <col min="8201" max="8201" width="6.6640625" style="24" customWidth="1"/>
    <col min="8202" max="8202" width="2.109375" style="24" customWidth="1"/>
    <col min="8203" max="8203" width="0.88671875" style="24" customWidth="1"/>
    <col min="8204" max="8205" width="3.109375" style="24" customWidth="1"/>
    <col min="8206" max="8206" width="5.109375" style="24" customWidth="1"/>
    <col min="8207" max="8207" width="7.6640625" style="24" customWidth="1"/>
    <col min="8208" max="8208" width="8.109375" style="24" customWidth="1"/>
    <col min="8209" max="8448" width="9" style="24"/>
    <col min="8449" max="8449" width="6.6640625" style="24" customWidth="1"/>
    <col min="8450" max="8450" width="7.6640625" style="24" customWidth="1"/>
    <col min="8451" max="8451" width="13.6640625" style="24" customWidth="1"/>
    <col min="8452" max="8452" width="3.109375" style="24" customWidth="1"/>
    <col min="8453" max="8453" width="6.6640625" style="24" customWidth="1"/>
    <col min="8454" max="8454" width="1.6640625" style="24" customWidth="1"/>
    <col min="8455" max="8455" width="6.109375" style="24" customWidth="1"/>
    <col min="8456" max="8456" width="2.6640625" style="24" customWidth="1"/>
    <col min="8457" max="8457" width="6.6640625" style="24" customWidth="1"/>
    <col min="8458" max="8458" width="2.109375" style="24" customWidth="1"/>
    <col min="8459" max="8459" width="0.88671875" style="24" customWidth="1"/>
    <col min="8460" max="8461" width="3.109375" style="24" customWidth="1"/>
    <col min="8462" max="8462" width="5.109375" style="24" customWidth="1"/>
    <col min="8463" max="8463" width="7.6640625" style="24" customWidth="1"/>
    <col min="8464" max="8464" width="8.109375" style="24" customWidth="1"/>
    <col min="8465" max="8704" width="9" style="24"/>
    <col min="8705" max="8705" width="6.6640625" style="24" customWidth="1"/>
    <col min="8706" max="8706" width="7.6640625" style="24" customWidth="1"/>
    <col min="8707" max="8707" width="13.6640625" style="24" customWidth="1"/>
    <col min="8708" max="8708" width="3.109375" style="24" customWidth="1"/>
    <col min="8709" max="8709" width="6.6640625" style="24" customWidth="1"/>
    <col min="8710" max="8710" width="1.6640625" style="24" customWidth="1"/>
    <col min="8711" max="8711" width="6.109375" style="24" customWidth="1"/>
    <col min="8712" max="8712" width="2.6640625" style="24" customWidth="1"/>
    <col min="8713" max="8713" width="6.6640625" style="24" customWidth="1"/>
    <col min="8714" max="8714" width="2.109375" style="24" customWidth="1"/>
    <col min="8715" max="8715" width="0.88671875" style="24" customWidth="1"/>
    <col min="8716" max="8717" width="3.109375" style="24" customWidth="1"/>
    <col min="8718" max="8718" width="5.109375" style="24" customWidth="1"/>
    <col min="8719" max="8719" width="7.6640625" style="24" customWidth="1"/>
    <col min="8720" max="8720" width="8.109375" style="24" customWidth="1"/>
    <col min="8721" max="8960" width="9" style="24"/>
    <col min="8961" max="8961" width="6.6640625" style="24" customWidth="1"/>
    <col min="8962" max="8962" width="7.6640625" style="24" customWidth="1"/>
    <col min="8963" max="8963" width="13.6640625" style="24" customWidth="1"/>
    <col min="8964" max="8964" width="3.109375" style="24" customWidth="1"/>
    <col min="8965" max="8965" width="6.6640625" style="24" customWidth="1"/>
    <col min="8966" max="8966" width="1.6640625" style="24" customWidth="1"/>
    <col min="8967" max="8967" width="6.109375" style="24" customWidth="1"/>
    <col min="8968" max="8968" width="2.6640625" style="24" customWidth="1"/>
    <col min="8969" max="8969" width="6.6640625" style="24" customWidth="1"/>
    <col min="8970" max="8970" width="2.109375" style="24" customWidth="1"/>
    <col min="8971" max="8971" width="0.88671875" style="24" customWidth="1"/>
    <col min="8972" max="8973" width="3.109375" style="24" customWidth="1"/>
    <col min="8974" max="8974" width="5.109375" style="24" customWidth="1"/>
    <col min="8975" max="8975" width="7.6640625" style="24" customWidth="1"/>
    <col min="8976" max="8976" width="8.109375" style="24" customWidth="1"/>
    <col min="8977" max="9216" width="9" style="24"/>
    <col min="9217" max="9217" width="6.6640625" style="24" customWidth="1"/>
    <col min="9218" max="9218" width="7.6640625" style="24" customWidth="1"/>
    <col min="9219" max="9219" width="13.6640625" style="24" customWidth="1"/>
    <col min="9220" max="9220" width="3.109375" style="24" customWidth="1"/>
    <col min="9221" max="9221" width="6.6640625" style="24" customWidth="1"/>
    <col min="9222" max="9222" width="1.6640625" style="24" customWidth="1"/>
    <col min="9223" max="9223" width="6.109375" style="24" customWidth="1"/>
    <col min="9224" max="9224" width="2.6640625" style="24" customWidth="1"/>
    <col min="9225" max="9225" width="6.6640625" style="24" customWidth="1"/>
    <col min="9226" max="9226" width="2.109375" style="24" customWidth="1"/>
    <col min="9227" max="9227" width="0.88671875" style="24" customWidth="1"/>
    <col min="9228" max="9229" width="3.109375" style="24" customWidth="1"/>
    <col min="9230" max="9230" width="5.109375" style="24" customWidth="1"/>
    <col min="9231" max="9231" width="7.6640625" style="24" customWidth="1"/>
    <col min="9232" max="9232" width="8.109375" style="24" customWidth="1"/>
    <col min="9233" max="9472" width="9" style="24"/>
    <col min="9473" max="9473" width="6.6640625" style="24" customWidth="1"/>
    <col min="9474" max="9474" width="7.6640625" style="24" customWidth="1"/>
    <col min="9475" max="9475" width="13.6640625" style="24" customWidth="1"/>
    <col min="9476" max="9476" width="3.109375" style="24" customWidth="1"/>
    <col min="9477" max="9477" width="6.6640625" style="24" customWidth="1"/>
    <col min="9478" max="9478" width="1.6640625" style="24" customWidth="1"/>
    <col min="9479" max="9479" width="6.109375" style="24" customWidth="1"/>
    <col min="9480" max="9480" width="2.6640625" style="24" customWidth="1"/>
    <col min="9481" max="9481" width="6.6640625" style="24" customWidth="1"/>
    <col min="9482" max="9482" width="2.109375" style="24" customWidth="1"/>
    <col min="9483" max="9483" width="0.88671875" style="24" customWidth="1"/>
    <col min="9484" max="9485" width="3.109375" style="24" customWidth="1"/>
    <col min="9486" max="9486" width="5.109375" style="24" customWidth="1"/>
    <col min="9487" max="9487" width="7.6640625" style="24" customWidth="1"/>
    <col min="9488" max="9488" width="8.109375" style="24" customWidth="1"/>
    <col min="9489" max="9728" width="9" style="24"/>
    <col min="9729" max="9729" width="6.6640625" style="24" customWidth="1"/>
    <col min="9730" max="9730" width="7.6640625" style="24" customWidth="1"/>
    <col min="9731" max="9731" width="13.6640625" style="24" customWidth="1"/>
    <col min="9732" max="9732" width="3.109375" style="24" customWidth="1"/>
    <col min="9733" max="9733" width="6.6640625" style="24" customWidth="1"/>
    <col min="9734" max="9734" width="1.6640625" style="24" customWidth="1"/>
    <col min="9735" max="9735" width="6.109375" style="24" customWidth="1"/>
    <col min="9736" max="9736" width="2.6640625" style="24" customWidth="1"/>
    <col min="9737" max="9737" width="6.6640625" style="24" customWidth="1"/>
    <col min="9738" max="9738" width="2.109375" style="24" customWidth="1"/>
    <col min="9739" max="9739" width="0.88671875" style="24" customWidth="1"/>
    <col min="9740" max="9741" width="3.109375" style="24" customWidth="1"/>
    <col min="9742" max="9742" width="5.109375" style="24" customWidth="1"/>
    <col min="9743" max="9743" width="7.6640625" style="24" customWidth="1"/>
    <col min="9744" max="9744" width="8.109375" style="24" customWidth="1"/>
    <col min="9745" max="9984" width="9" style="24"/>
    <col min="9985" max="9985" width="6.6640625" style="24" customWidth="1"/>
    <col min="9986" max="9986" width="7.6640625" style="24" customWidth="1"/>
    <col min="9987" max="9987" width="13.6640625" style="24" customWidth="1"/>
    <col min="9988" max="9988" width="3.109375" style="24" customWidth="1"/>
    <col min="9989" max="9989" width="6.6640625" style="24" customWidth="1"/>
    <col min="9990" max="9990" width="1.6640625" style="24" customWidth="1"/>
    <col min="9991" max="9991" width="6.109375" style="24" customWidth="1"/>
    <col min="9992" max="9992" width="2.6640625" style="24" customWidth="1"/>
    <col min="9993" max="9993" width="6.6640625" style="24" customWidth="1"/>
    <col min="9994" max="9994" width="2.109375" style="24" customWidth="1"/>
    <col min="9995" max="9995" width="0.88671875" style="24" customWidth="1"/>
    <col min="9996" max="9997" width="3.109375" style="24" customWidth="1"/>
    <col min="9998" max="9998" width="5.109375" style="24" customWidth="1"/>
    <col min="9999" max="9999" width="7.6640625" style="24" customWidth="1"/>
    <col min="10000" max="10000" width="8.109375" style="24" customWidth="1"/>
    <col min="10001" max="10240" width="9" style="24"/>
    <col min="10241" max="10241" width="6.6640625" style="24" customWidth="1"/>
    <col min="10242" max="10242" width="7.6640625" style="24" customWidth="1"/>
    <col min="10243" max="10243" width="13.6640625" style="24" customWidth="1"/>
    <col min="10244" max="10244" width="3.109375" style="24" customWidth="1"/>
    <col min="10245" max="10245" width="6.6640625" style="24" customWidth="1"/>
    <col min="10246" max="10246" width="1.6640625" style="24" customWidth="1"/>
    <col min="10247" max="10247" width="6.109375" style="24" customWidth="1"/>
    <col min="10248" max="10248" width="2.6640625" style="24" customWidth="1"/>
    <col min="10249" max="10249" width="6.6640625" style="24" customWidth="1"/>
    <col min="10250" max="10250" width="2.109375" style="24" customWidth="1"/>
    <col min="10251" max="10251" width="0.88671875" style="24" customWidth="1"/>
    <col min="10252" max="10253" width="3.109375" style="24" customWidth="1"/>
    <col min="10254" max="10254" width="5.109375" style="24" customWidth="1"/>
    <col min="10255" max="10255" width="7.6640625" style="24" customWidth="1"/>
    <col min="10256" max="10256" width="8.109375" style="24" customWidth="1"/>
    <col min="10257" max="10496" width="9" style="24"/>
    <col min="10497" max="10497" width="6.6640625" style="24" customWidth="1"/>
    <col min="10498" max="10498" width="7.6640625" style="24" customWidth="1"/>
    <col min="10499" max="10499" width="13.6640625" style="24" customWidth="1"/>
    <col min="10500" max="10500" width="3.109375" style="24" customWidth="1"/>
    <col min="10501" max="10501" width="6.6640625" style="24" customWidth="1"/>
    <col min="10502" max="10502" width="1.6640625" style="24" customWidth="1"/>
    <col min="10503" max="10503" width="6.109375" style="24" customWidth="1"/>
    <col min="10504" max="10504" width="2.6640625" style="24" customWidth="1"/>
    <col min="10505" max="10505" width="6.6640625" style="24" customWidth="1"/>
    <col min="10506" max="10506" width="2.109375" style="24" customWidth="1"/>
    <col min="10507" max="10507" width="0.88671875" style="24" customWidth="1"/>
    <col min="10508" max="10509" width="3.109375" style="24" customWidth="1"/>
    <col min="10510" max="10510" width="5.109375" style="24" customWidth="1"/>
    <col min="10511" max="10511" width="7.6640625" style="24" customWidth="1"/>
    <col min="10512" max="10512" width="8.109375" style="24" customWidth="1"/>
    <col min="10513" max="10752" width="9" style="24"/>
    <col min="10753" max="10753" width="6.6640625" style="24" customWidth="1"/>
    <col min="10754" max="10754" width="7.6640625" style="24" customWidth="1"/>
    <col min="10755" max="10755" width="13.6640625" style="24" customWidth="1"/>
    <col min="10756" max="10756" width="3.109375" style="24" customWidth="1"/>
    <col min="10757" max="10757" width="6.6640625" style="24" customWidth="1"/>
    <col min="10758" max="10758" width="1.6640625" style="24" customWidth="1"/>
    <col min="10759" max="10759" width="6.109375" style="24" customWidth="1"/>
    <col min="10760" max="10760" width="2.6640625" style="24" customWidth="1"/>
    <col min="10761" max="10761" width="6.6640625" style="24" customWidth="1"/>
    <col min="10762" max="10762" width="2.109375" style="24" customWidth="1"/>
    <col min="10763" max="10763" width="0.88671875" style="24" customWidth="1"/>
    <col min="10764" max="10765" width="3.109375" style="24" customWidth="1"/>
    <col min="10766" max="10766" width="5.109375" style="24" customWidth="1"/>
    <col min="10767" max="10767" width="7.6640625" style="24" customWidth="1"/>
    <col min="10768" max="10768" width="8.109375" style="24" customWidth="1"/>
    <col min="10769" max="11008" width="9" style="24"/>
    <col min="11009" max="11009" width="6.6640625" style="24" customWidth="1"/>
    <col min="11010" max="11010" width="7.6640625" style="24" customWidth="1"/>
    <col min="11011" max="11011" width="13.6640625" style="24" customWidth="1"/>
    <col min="11012" max="11012" width="3.109375" style="24" customWidth="1"/>
    <col min="11013" max="11013" width="6.6640625" style="24" customWidth="1"/>
    <col min="11014" max="11014" width="1.6640625" style="24" customWidth="1"/>
    <col min="11015" max="11015" width="6.109375" style="24" customWidth="1"/>
    <col min="11016" max="11016" width="2.6640625" style="24" customWidth="1"/>
    <col min="11017" max="11017" width="6.6640625" style="24" customWidth="1"/>
    <col min="11018" max="11018" width="2.109375" style="24" customWidth="1"/>
    <col min="11019" max="11019" width="0.88671875" style="24" customWidth="1"/>
    <col min="11020" max="11021" width="3.109375" style="24" customWidth="1"/>
    <col min="11022" max="11022" width="5.109375" style="24" customWidth="1"/>
    <col min="11023" max="11023" width="7.6640625" style="24" customWidth="1"/>
    <col min="11024" max="11024" width="8.109375" style="24" customWidth="1"/>
    <col min="11025" max="11264" width="9" style="24"/>
    <col min="11265" max="11265" width="6.6640625" style="24" customWidth="1"/>
    <col min="11266" max="11266" width="7.6640625" style="24" customWidth="1"/>
    <col min="11267" max="11267" width="13.6640625" style="24" customWidth="1"/>
    <col min="11268" max="11268" width="3.109375" style="24" customWidth="1"/>
    <col min="11269" max="11269" width="6.6640625" style="24" customWidth="1"/>
    <col min="11270" max="11270" width="1.6640625" style="24" customWidth="1"/>
    <col min="11271" max="11271" width="6.109375" style="24" customWidth="1"/>
    <col min="11272" max="11272" width="2.6640625" style="24" customWidth="1"/>
    <col min="11273" max="11273" width="6.6640625" style="24" customWidth="1"/>
    <col min="11274" max="11274" width="2.109375" style="24" customWidth="1"/>
    <col min="11275" max="11275" width="0.88671875" style="24" customWidth="1"/>
    <col min="11276" max="11277" width="3.109375" style="24" customWidth="1"/>
    <col min="11278" max="11278" width="5.109375" style="24" customWidth="1"/>
    <col min="11279" max="11279" width="7.6640625" style="24" customWidth="1"/>
    <col min="11280" max="11280" width="8.109375" style="24" customWidth="1"/>
    <col min="11281" max="11520" width="9" style="24"/>
    <col min="11521" max="11521" width="6.6640625" style="24" customWidth="1"/>
    <col min="11522" max="11522" width="7.6640625" style="24" customWidth="1"/>
    <col min="11523" max="11523" width="13.6640625" style="24" customWidth="1"/>
    <col min="11524" max="11524" width="3.109375" style="24" customWidth="1"/>
    <col min="11525" max="11525" width="6.6640625" style="24" customWidth="1"/>
    <col min="11526" max="11526" width="1.6640625" style="24" customWidth="1"/>
    <col min="11527" max="11527" width="6.109375" style="24" customWidth="1"/>
    <col min="11528" max="11528" width="2.6640625" style="24" customWidth="1"/>
    <col min="11529" max="11529" width="6.6640625" style="24" customWidth="1"/>
    <col min="11530" max="11530" width="2.109375" style="24" customWidth="1"/>
    <col min="11531" max="11531" width="0.88671875" style="24" customWidth="1"/>
    <col min="11532" max="11533" width="3.109375" style="24" customWidth="1"/>
    <col min="11534" max="11534" width="5.109375" style="24" customWidth="1"/>
    <col min="11535" max="11535" width="7.6640625" style="24" customWidth="1"/>
    <col min="11536" max="11536" width="8.109375" style="24" customWidth="1"/>
    <col min="11537" max="11776" width="9" style="24"/>
    <col min="11777" max="11777" width="6.6640625" style="24" customWidth="1"/>
    <col min="11778" max="11778" width="7.6640625" style="24" customWidth="1"/>
    <col min="11779" max="11779" width="13.6640625" style="24" customWidth="1"/>
    <col min="11780" max="11780" width="3.109375" style="24" customWidth="1"/>
    <col min="11781" max="11781" width="6.6640625" style="24" customWidth="1"/>
    <col min="11782" max="11782" width="1.6640625" style="24" customWidth="1"/>
    <col min="11783" max="11783" width="6.109375" style="24" customWidth="1"/>
    <col min="11784" max="11784" width="2.6640625" style="24" customWidth="1"/>
    <col min="11785" max="11785" width="6.6640625" style="24" customWidth="1"/>
    <col min="11786" max="11786" width="2.109375" style="24" customWidth="1"/>
    <col min="11787" max="11787" width="0.88671875" style="24" customWidth="1"/>
    <col min="11788" max="11789" width="3.109375" style="24" customWidth="1"/>
    <col min="11790" max="11790" width="5.109375" style="24" customWidth="1"/>
    <col min="11791" max="11791" width="7.6640625" style="24" customWidth="1"/>
    <col min="11792" max="11792" width="8.109375" style="24" customWidth="1"/>
    <col min="11793" max="12032" width="9" style="24"/>
    <col min="12033" max="12033" width="6.6640625" style="24" customWidth="1"/>
    <col min="12034" max="12034" width="7.6640625" style="24" customWidth="1"/>
    <col min="12035" max="12035" width="13.6640625" style="24" customWidth="1"/>
    <col min="12036" max="12036" width="3.109375" style="24" customWidth="1"/>
    <col min="12037" max="12037" width="6.6640625" style="24" customWidth="1"/>
    <col min="12038" max="12038" width="1.6640625" style="24" customWidth="1"/>
    <col min="12039" max="12039" width="6.109375" style="24" customWidth="1"/>
    <col min="12040" max="12040" width="2.6640625" style="24" customWidth="1"/>
    <col min="12041" max="12041" width="6.6640625" style="24" customWidth="1"/>
    <col min="12042" max="12042" width="2.109375" style="24" customWidth="1"/>
    <col min="12043" max="12043" width="0.88671875" style="24" customWidth="1"/>
    <col min="12044" max="12045" width="3.109375" style="24" customWidth="1"/>
    <col min="12046" max="12046" width="5.109375" style="24" customWidth="1"/>
    <col min="12047" max="12047" width="7.6640625" style="24" customWidth="1"/>
    <col min="12048" max="12048" width="8.109375" style="24" customWidth="1"/>
    <col min="12049" max="12288" width="9" style="24"/>
    <col min="12289" max="12289" width="6.6640625" style="24" customWidth="1"/>
    <col min="12290" max="12290" width="7.6640625" style="24" customWidth="1"/>
    <col min="12291" max="12291" width="13.6640625" style="24" customWidth="1"/>
    <col min="12292" max="12292" width="3.109375" style="24" customWidth="1"/>
    <col min="12293" max="12293" width="6.6640625" style="24" customWidth="1"/>
    <col min="12294" max="12294" width="1.6640625" style="24" customWidth="1"/>
    <col min="12295" max="12295" width="6.109375" style="24" customWidth="1"/>
    <col min="12296" max="12296" width="2.6640625" style="24" customWidth="1"/>
    <col min="12297" max="12297" width="6.6640625" style="24" customWidth="1"/>
    <col min="12298" max="12298" width="2.109375" style="24" customWidth="1"/>
    <col min="12299" max="12299" width="0.88671875" style="24" customWidth="1"/>
    <col min="12300" max="12301" width="3.109375" style="24" customWidth="1"/>
    <col min="12302" max="12302" width="5.109375" style="24" customWidth="1"/>
    <col min="12303" max="12303" width="7.6640625" style="24" customWidth="1"/>
    <col min="12304" max="12304" width="8.109375" style="24" customWidth="1"/>
    <col min="12305" max="12544" width="9" style="24"/>
    <col min="12545" max="12545" width="6.6640625" style="24" customWidth="1"/>
    <col min="12546" max="12546" width="7.6640625" style="24" customWidth="1"/>
    <col min="12547" max="12547" width="13.6640625" style="24" customWidth="1"/>
    <col min="12548" max="12548" width="3.109375" style="24" customWidth="1"/>
    <col min="12549" max="12549" width="6.6640625" style="24" customWidth="1"/>
    <col min="12550" max="12550" width="1.6640625" style="24" customWidth="1"/>
    <col min="12551" max="12551" width="6.109375" style="24" customWidth="1"/>
    <col min="12552" max="12552" width="2.6640625" style="24" customWidth="1"/>
    <col min="12553" max="12553" width="6.6640625" style="24" customWidth="1"/>
    <col min="12554" max="12554" width="2.109375" style="24" customWidth="1"/>
    <col min="12555" max="12555" width="0.88671875" style="24" customWidth="1"/>
    <col min="12556" max="12557" width="3.109375" style="24" customWidth="1"/>
    <col min="12558" max="12558" width="5.109375" style="24" customWidth="1"/>
    <col min="12559" max="12559" width="7.6640625" style="24" customWidth="1"/>
    <col min="12560" max="12560" width="8.109375" style="24" customWidth="1"/>
    <col min="12561" max="12800" width="9" style="24"/>
    <col min="12801" max="12801" width="6.6640625" style="24" customWidth="1"/>
    <col min="12802" max="12802" width="7.6640625" style="24" customWidth="1"/>
    <col min="12803" max="12803" width="13.6640625" style="24" customWidth="1"/>
    <col min="12804" max="12804" width="3.109375" style="24" customWidth="1"/>
    <col min="12805" max="12805" width="6.6640625" style="24" customWidth="1"/>
    <col min="12806" max="12806" width="1.6640625" style="24" customWidth="1"/>
    <col min="12807" max="12807" width="6.109375" style="24" customWidth="1"/>
    <col min="12808" max="12808" width="2.6640625" style="24" customWidth="1"/>
    <col min="12809" max="12809" width="6.6640625" style="24" customWidth="1"/>
    <col min="12810" max="12810" width="2.109375" style="24" customWidth="1"/>
    <col min="12811" max="12811" width="0.88671875" style="24" customWidth="1"/>
    <col min="12812" max="12813" width="3.109375" style="24" customWidth="1"/>
    <col min="12814" max="12814" width="5.109375" style="24" customWidth="1"/>
    <col min="12815" max="12815" width="7.6640625" style="24" customWidth="1"/>
    <col min="12816" max="12816" width="8.109375" style="24" customWidth="1"/>
    <col min="12817" max="13056" width="9" style="24"/>
    <col min="13057" max="13057" width="6.6640625" style="24" customWidth="1"/>
    <col min="13058" max="13058" width="7.6640625" style="24" customWidth="1"/>
    <col min="13059" max="13059" width="13.6640625" style="24" customWidth="1"/>
    <col min="13060" max="13060" width="3.109375" style="24" customWidth="1"/>
    <col min="13061" max="13061" width="6.6640625" style="24" customWidth="1"/>
    <col min="13062" max="13062" width="1.6640625" style="24" customWidth="1"/>
    <col min="13063" max="13063" width="6.109375" style="24" customWidth="1"/>
    <col min="13064" max="13064" width="2.6640625" style="24" customWidth="1"/>
    <col min="13065" max="13065" width="6.6640625" style="24" customWidth="1"/>
    <col min="13066" max="13066" width="2.109375" style="24" customWidth="1"/>
    <col min="13067" max="13067" width="0.88671875" style="24" customWidth="1"/>
    <col min="13068" max="13069" width="3.109375" style="24" customWidth="1"/>
    <col min="13070" max="13070" width="5.109375" style="24" customWidth="1"/>
    <col min="13071" max="13071" width="7.6640625" style="24" customWidth="1"/>
    <col min="13072" max="13072" width="8.109375" style="24" customWidth="1"/>
    <col min="13073" max="13312" width="9" style="24"/>
    <col min="13313" max="13313" width="6.6640625" style="24" customWidth="1"/>
    <col min="13314" max="13314" width="7.6640625" style="24" customWidth="1"/>
    <col min="13315" max="13315" width="13.6640625" style="24" customWidth="1"/>
    <col min="13316" max="13316" width="3.109375" style="24" customWidth="1"/>
    <col min="13317" max="13317" width="6.6640625" style="24" customWidth="1"/>
    <col min="13318" max="13318" width="1.6640625" style="24" customWidth="1"/>
    <col min="13319" max="13319" width="6.109375" style="24" customWidth="1"/>
    <col min="13320" max="13320" width="2.6640625" style="24" customWidth="1"/>
    <col min="13321" max="13321" width="6.6640625" style="24" customWidth="1"/>
    <col min="13322" max="13322" width="2.109375" style="24" customWidth="1"/>
    <col min="13323" max="13323" width="0.88671875" style="24" customWidth="1"/>
    <col min="13324" max="13325" width="3.109375" style="24" customWidth="1"/>
    <col min="13326" max="13326" width="5.109375" style="24" customWidth="1"/>
    <col min="13327" max="13327" width="7.6640625" style="24" customWidth="1"/>
    <col min="13328" max="13328" width="8.109375" style="24" customWidth="1"/>
    <col min="13329" max="13568" width="9" style="24"/>
    <col min="13569" max="13569" width="6.6640625" style="24" customWidth="1"/>
    <col min="13570" max="13570" width="7.6640625" style="24" customWidth="1"/>
    <col min="13571" max="13571" width="13.6640625" style="24" customWidth="1"/>
    <col min="13572" max="13572" width="3.109375" style="24" customWidth="1"/>
    <col min="13573" max="13573" width="6.6640625" style="24" customWidth="1"/>
    <col min="13574" max="13574" width="1.6640625" style="24" customWidth="1"/>
    <col min="13575" max="13575" width="6.109375" style="24" customWidth="1"/>
    <col min="13576" max="13576" width="2.6640625" style="24" customWidth="1"/>
    <col min="13577" max="13577" width="6.6640625" style="24" customWidth="1"/>
    <col min="13578" max="13578" width="2.109375" style="24" customWidth="1"/>
    <col min="13579" max="13579" width="0.88671875" style="24" customWidth="1"/>
    <col min="13580" max="13581" width="3.109375" style="24" customWidth="1"/>
    <col min="13582" max="13582" width="5.109375" style="24" customWidth="1"/>
    <col min="13583" max="13583" width="7.6640625" style="24" customWidth="1"/>
    <col min="13584" max="13584" width="8.109375" style="24" customWidth="1"/>
    <col min="13585" max="13824" width="9" style="24"/>
    <col min="13825" max="13825" width="6.6640625" style="24" customWidth="1"/>
    <col min="13826" max="13826" width="7.6640625" style="24" customWidth="1"/>
    <col min="13827" max="13827" width="13.6640625" style="24" customWidth="1"/>
    <col min="13828" max="13828" width="3.109375" style="24" customWidth="1"/>
    <col min="13829" max="13829" width="6.6640625" style="24" customWidth="1"/>
    <col min="13830" max="13830" width="1.6640625" style="24" customWidth="1"/>
    <col min="13831" max="13831" width="6.109375" style="24" customWidth="1"/>
    <col min="13832" max="13832" width="2.6640625" style="24" customWidth="1"/>
    <col min="13833" max="13833" width="6.6640625" style="24" customWidth="1"/>
    <col min="13834" max="13834" width="2.109375" style="24" customWidth="1"/>
    <col min="13835" max="13835" width="0.88671875" style="24" customWidth="1"/>
    <col min="13836" max="13837" width="3.109375" style="24" customWidth="1"/>
    <col min="13838" max="13838" width="5.109375" style="24" customWidth="1"/>
    <col min="13839" max="13839" width="7.6640625" style="24" customWidth="1"/>
    <col min="13840" max="13840" width="8.109375" style="24" customWidth="1"/>
    <col min="13841" max="14080" width="9" style="24"/>
    <col min="14081" max="14081" width="6.6640625" style="24" customWidth="1"/>
    <col min="14082" max="14082" width="7.6640625" style="24" customWidth="1"/>
    <col min="14083" max="14083" width="13.6640625" style="24" customWidth="1"/>
    <col min="14084" max="14084" width="3.109375" style="24" customWidth="1"/>
    <col min="14085" max="14085" width="6.6640625" style="24" customWidth="1"/>
    <col min="14086" max="14086" width="1.6640625" style="24" customWidth="1"/>
    <col min="14087" max="14087" width="6.109375" style="24" customWidth="1"/>
    <col min="14088" max="14088" width="2.6640625" style="24" customWidth="1"/>
    <col min="14089" max="14089" width="6.6640625" style="24" customWidth="1"/>
    <col min="14090" max="14090" width="2.109375" style="24" customWidth="1"/>
    <col min="14091" max="14091" width="0.88671875" style="24" customWidth="1"/>
    <col min="14092" max="14093" width="3.109375" style="24" customWidth="1"/>
    <col min="14094" max="14094" width="5.109375" style="24" customWidth="1"/>
    <col min="14095" max="14095" width="7.6640625" style="24" customWidth="1"/>
    <col min="14096" max="14096" width="8.109375" style="24" customWidth="1"/>
    <col min="14097" max="14336" width="9" style="24"/>
    <col min="14337" max="14337" width="6.6640625" style="24" customWidth="1"/>
    <col min="14338" max="14338" width="7.6640625" style="24" customWidth="1"/>
    <col min="14339" max="14339" width="13.6640625" style="24" customWidth="1"/>
    <col min="14340" max="14340" width="3.109375" style="24" customWidth="1"/>
    <col min="14341" max="14341" width="6.6640625" style="24" customWidth="1"/>
    <col min="14342" max="14342" width="1.6640625" style="24" customWidth="1"/>
    <col min="14343" max="14343" width="6.109375" style="24" customWidth="1"/>
    <col min="14344" max="14344" width="2.6640625" style="24" customWidth="1"/>
    <col min="14345" max="14345" width="6.6640625" style="24" customWidth="1"/>
    <col min="14346" max="14346" width="2.109375" style="24" customWidth="1"/>
    <col min="14347" max="14347" width="0.88671875" style="24" customWidth="1"/>
    <col min="14348" max="14349" width="3.109375" style="24" customWidth="1"/>
    <col min="14350" max="14350" width="5.109375" style="24" customWidth="1"/>
    <col min="14351" max="14351" width="7.6640625" style="24" customWidth="1"/>
    <col min="14352" max="14352" width="8.109375" style="24" customWidth="1"/>
    <col min="14353" max="14592" width="9" style="24"/>
    <col min="14593" max="14593" width="6.6640625" style="24" customWidth="1"/>
    <col min="14594" max="14594" width="7.6640625" style="24" customWidth="1"/>
    <col min="14595" max="14595" width="13.6640625" style="24" customWidth="1"/>
    <col min="14596" max="14596" width="3.109375" style="24" customWidth="1"/>
    <col min="14597" max="14597" width="6.6640625" style="24" customWidth="1"/>
    <col min="14598" max="14598" width="1.6640625" style="24" customWidth="1"/>
    <col min="14599" max="14599" width="6.109375" style="24" customWidth="1"/>
    <col min="14600" max="14600" width="2.6640625" style="24" customWidth="1"/>
    <col min="14601" max="14601" width="6.6640625" style="24" customWidth="1"/>
    <col min="14602" max="14602" width="2.109375" style="24" customWidth="1"/>
    <col min="14603" max="14603" width="0.88671875" style="24" customWidth="1"/>
    <col min="14604" max="14605" width="3.109375" style="24" customWidth="1"/>
    <col min="14606" max="14606" width="5.109375" style="24" customWidth="1"/>
    <col min="14607" max="14607" width="7.6640625" style="24" customWidth="1"/>
    <col min="14608" max="14608" width="8.109375" style="24" customWidth="1"/>
    <col min="14609" max="14848" width="9" style="24"/>
    <col min="14849" max="14849" width="6.6640625" style="24" customWidth="1"/>
    <col min="14850" max="14850" width="7.6640625" style="24" customWidth="1"/>
    <col min="14851" max="14851" width="13.6640625" style="24" customWidth="1"/>
    <col min="14852" max="14852" width="3.109375" style="24" customWidth="1"/>
    <col min="14853" max="14853" width="6.6640625" style="24" customWidth="1"/>
    <col min="14854" max="14854" width="1.6640625" style="24" customWidth="1"/>
    <col min="14855" max="14855" width="6.109375" style="24" customWidth="1"/>
    <col min="14856" max="14856" width="2.6640625" style="24" customWidth="1"/>
    <col min="14857" max="14857" width="6.6640625" style="24" customWidth="1"/>
    <col min="14858" max="14858" width="2.109375" style="24" customWidth="1"/>
    <col min="14859" max="14859" width="0.88671875" style="24" customWidth="1"/>
    <col min="14860" max="14861" width="3.109375" style="24" customWidth="1"/>
    <col min="14862" max="14862" width="5.109375" style="24" customWidth="1"/>
    <col min="14863" max="14863" width="7.6640625" style="24" customWidth="1"/>
    <col min="14864" max="14864" width="8.109375" style="24" customWidth="1"/>
    <col min="14865" max="15104" width="9" style="24"/>
    <col min="15105" max="15105" width="6.6640625" style="24" customWidth="1"/>
    <col min="15106" max="15106" width="7.6640625" style="24" customWidth="1"/>
    <col min="15107" max="15107" width="13.6640625" style="24" customWidth="1"/>
    <col min="15108" max="15108" width="3.109375" style="24" customWidth="1"/>
    <col min="15109" max="15109" width="6.6640625" style="24" customWidth="1"/>
    <col min="15110" max="15110" width="1.6640625" style="24" customWidth="1"/>
    <col min="15111" max="15111" width="6.109375" style="24" customWidth="1"/>
    <col min="15112" max="15112" width="2.6640625" style="24" customWidth="1"/>
    <col min="15113" max="15113" width="6.6640625" style="24" customWidth="1"/>
    <col min="15114" max="15114" width="2.109375" style="24" customWidth="1"/>
    <col min="15115" max="15115" width="0.88671875" style="24" customWidth="1"/>
    <col min="15116" max="15117" width="3.109375" style="24" customWidth="1"/>
    <col min="15118" max="15118" width="5.109375" style="24" customWidth="1"/>
    <col min="15119" max="15119" width="7.6640625" style="24" customWidth="1"/>
    <col min="15120" max="15120" width="8.109375" style="24" customWidth="1"/>
    <col min="15121" max="15360" width="9" style="24"/>
    <col min="15361" max="15361" width="6.6640625" style="24" customWidth="1"/>
    <col min="15362" max="15362" width="7.6640625" style="24" customWidth="1"/>
    <col min="15363" max="15363" width="13.6640625" style="24" customWidth="1"/>
    <col min="15364" max="15364" width="3.109375" style="24" customWidth="1"/>
    <col min="15365" max="15365" width="6.6640625" style="24" customWidth="1"/>
    <col min="15366" max="15366" width="1.6640625" style="24" customWidth="1"/>
    <col min="15367" max="15367" width="6.109375" style="24" customWidth="1"/>
    <col min="15368" max="15368" width="2.6640625" style="24" customWidth="1"/>
    <col min="15369" max="15369" width="6.6640625" style="24" customWidth="1"/>
    <col min="15370" max="15370" width="2.109375" style="24" customWidth="1"/>
    <col min="15371" max="15371" width="0.88671875" style="24" customWidth="1"/>
    <col min="15372" max="15373" width="3.109375" style="24" customWidth="1"/>
    <col min="15374" max="15374" width="5.109375" style="24" customWidth="1"/>
    <col min="15375" max="15375" width="7.6640625" style="24" customWidth="1"/>
    <col min="15376" max="15376" width="8.109375" style="24" customWidth="1"/>
    <col min="15377" max="15616" width="9" style="24"/>
    <col min="15617" max="15617" width="6.6640625" style="24" customWidth="1"/>
    <col min="15618" max="15618" width="7.6640625" style="24" customWidth="1"/>
    <col min="15619" max="15619" width="13.6640625" style="24" customWidth="1"/>
    <col min="15620" max="15620" width="3.109375" style="24" customWidth="1"/>
    <col min="15621" max="15621" width="6.6640625" style="24" customWidth="1"/>
    <col min="15622" max="15622" width="1.6640625" style="24" customWidth="1"/>
    <col min="15623" max="15623" width="6.109375" style="24" customWidth="1"/>
    <col min="15624" max="15624" width="2.6640625" style="24" customWidth="1"/>
    <col min="15625" max="15625" width="6.6640625" style="24" customWidth="1"/>
    <col min="15626" max="15626" width="2.109375" style="24" customWidth="1"/>
    <col min="15627" max="15627" width="0.88671875" style="24" customWidth="1"/>
    <col min="15628" max="15629" width="3.109375" style="24" customWidth="1"/>
    <col min="15630" max="15630" width="5.109375" style="24" customWidth="1"/>
    <col min="15631" max="15631" width="7.6640625" style="24" customWidth="1"/>
    <col min="15632" max="15632" width="8.109375" style="24" customWidth="1"/>
    <col min="15633" max="15872" width="9" style="24"/>
    <col min="15873" max="15873" width="6.6640625" style="24" customWidth="1"/>
    <col min="15874" max="15874" width="7.6640625" style="24" customWidth="1"/>
    <col min="15875" max="15875" width="13.6640625" style="24" customWidth="1"/>
    <col min="15876" max="15876" width="3.109375" style="24" customWidth="1"/>
    <col min="15877" max="15877" width="6.6640625" style="24" customWidth="1"/>
    <col min="15878" max="15878" width="1.6640625" style="24" customWidth="1"/>
    <col min="15879" max="15879" width="6.109375" style="24" customWidth="1"/>
    <col min="15880" max="15880" width="2.6640625" style="24" customWidth="1"/>
    <col min="15881" max="15881" width="6.6640625" style="24" customWidth="1"/>
    <col min="15882" max="15882" width="2.109375" style="24" customWidth="1"/>
    <col min="15883" max="15883" width="0.88671875" style="24" customWidth="1"/>
    <col min="15884" max="15885" width="3.109375" style="24" customWidth="1"/>
    <col min="15886" max="15886" width="5.109375" style="24" customWidth="1"/>
    <col min="15887" max="15887" width="7.6640625" style="24" customWidth="1"/>
    <col min="15888" max="15888" width="8.109375" style="24" customWidth="1"/>
    <col min="15889" max="16128" width="9" style="24"/>
    <col min="16129" max="16129" width="6.6640625" style="24" customWidth="1"/>
    <col min="16130" max="16130" width="7.6640625" style="24" customWidth="1"/>
    <col min="16131" max="16131" width="13.6640625" style="24" customWidth="1"/>
    <col min="16132" max="16132" width="3.109375" style="24" customWidth="1"/>
    <col min="16133" max="16133" width="6.6640625" style="24" customWidth="1"/>
    <col min="16134" max="16134" width="1.6640625" style="24" customWidth="1"/>
    <col min="16135" max="16135" width="6.109375" style="24" customWidth="1"/>
    <col min="16136" max="16136" width="2.6640625" style="24" customWidth="1"/>
    <col min="16137" max="16137" width="6.6640625" style="24" customWidth="1"/>
    <col min="16138" max="16138" width="2.109375" style="24" customWidth="1"/>
    <col min="16139" max="16139" width="0.88671875" style="24" customWidth="1"/>
    <col min="16140" max="16141" width="3.109375" style="24" customWidth="1"/>
    <col min="16142" max="16142" width="5.109375" style="24" customWidth="1"/>
    <col min="16143" max="16143" width="7.6640625" style="24" customWidth="1"/>
    <col min="16144" max="16144" width="8.109375" style="24" customWidth="1"/>
    <col min="16145" max="16384" width="9" style="24"/>
  </cols>
  <sheetData>
    <row r="1" spans="1:17" ht="24" customHeight="1" x14ac:dyDescent="0.2">
      <c r="A1" s="162" t="s">
        <v>140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</row>
    <row r="2" spans="1:17" ht="24" customHeight="1" thickBot="1" x14ac:dyDescent="0.25">
      <c r="A2" s="163" t="s">
        <v>40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</row>
    <row r="3" spans="1:17" ht="42" customHeight="1" x14ac:dyDescent="0.2">
      <c r="A3" s="164" t="s">
        <v>41</v>
      </c>
      <c r="B3" s="165"/>
      <c r="C3" s="166" t="s">
        <v>42</v>
      </c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7" t="s">
        <v>43</v>
      </c>
      <c r="P3" s="167"/>
      <c r="Q3" s="167"/>
    </row>
    <row r="4" spans="1:17" ht="30" customHeight="1" x14ac:dyDescent="0.2">
      <c r="A4" s="25" t="s">
        <v>44</v>
      </c>
      <c r="B4" s="25"/>
      <c r="C4" s="168" t="s">
        <v>45</v>
      </c>
      <c r="D4" s="168"/>
      <c r="E4" s="168"/>
      <c r="F4" s="168"/>
      <c r="G4" s="25" t="s">
        <v>46</v>
      </c>
      <c r="H4" s="25"/>
      <c r="I4" s="25"/>
      <c r="J4" s="168" t="s">
        <v>47</v>
      </c>
      <c r="K4" s="168"/>
      <c r="L4" s="168"/>
      <c r="M4" s="168"/>
      <c r="N4" s="168"/>
      <c r="O4" s="168"/>
      <c r="P4" s="168"/>
      <c r="Q4" s="168"/>
    </row>
    <row r="5" spans="1:17" ht="42" customHeight="1" x14ac:dyDescent="0.2">
      <c r="A5" s="151" t="s">
        <v>48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</row>
    <row r="6" spans="1:17" ht="9" customHeight="1" x14ac:dyDescent="0.2"/>
    <row r="7" spans="1:17" ht="21" customHeight="1" x14ac:dyDescent="0.2">
      <c r="A7" s="26" t="s">
        <v>49</v>
      </c>
      <c r="B7" s="26" t="s">
        <v>50</v>
      </c>
      <c r="C7" s="26" t="s">
        <v>51</v>
      </c>
      <c r="D7" s="27" t="s">
        <v>52</v>
      </c>
      <c r="E7" s="28"/>
      <c r="F7" s="29"/>
      <c r="G7" s="27" t="s">
        <v>53</v>
      </c>
      <c r="H7" s="29"/>
      <c r="I7" s="120" t="s">
        <v>54</v>
      </c>
      <c r="J7" s="121"/>
      <c r="K7" s="120" t="s">
        <v>55</v>
      </c>
      <c r="L7" s="152"/>
      <c r="M7" s="152"/>
      <c r="N7" s="121"/>
      <c r="O7" s="27" t="s">
        <v>56</v>
      </c>
      <c r="P7" s="28"/>
      <c r="Q7" s="29"/>
    </row>
    <row r="8" spans="1:17" ht="21" customHeight="1" x14ac:dyDescent="0.2">
      <c r="A8" s="30">
        <v>1</v>
      </c>
      <c r="B8" s="30">
        <v>1</v>
      </c>
      <c r="C8" s="30" t="s">
        <v>57</v>
      </c>
      <c r="D8" s="153" t="s">
        <v>58</v>
      </c>
      <c r="E8" s="154"/>
      <c r="F8" s="155"/>
      <c r="G8" s="156">
        <v>29</v>
      </c>
      <c r="H8" s="157"/>
      <c r="I8" s="156">
        <v>175</v>
      </c>
      <c r="J8" s="157"/>
      <c r="K8" s="156">
        <v>80</v>
      </c>
      <c r="L8" s="158"/>
      <c r="M8" s="158"/>
      <c r="N8" s="157"/>
      <c r="O8" s="159">
        <v>7301310012</v>
      </c>
      <c r="P8" s="160"/>
      <c r="Q8" s="161"/>
    </row>
    <row r="9" spans="1:17" ht="21" customHeight="1" x14ac:dyDescent="0.2">
      <c r="A9" s="31">
        <v>2</v>
      </c>
      <c r="B9" s="31">
        <v>2</v>
      </c>
      <c r="C9" s="31" t="s">
        <v>59</v>
      </c>
      <c r="D9" s="147" t="s">
        <v>60</v>
      </c>
      <c r="E9" s="149"/>
      <c r="F9" s="150"/>
      <c r="G9" s="148">
        <v>30</v>
      </c>
      <c r="H9" s="142"/>
      <c r="I9" s="148">
        <v>170</v>
      </c>
      <c r="J9" s="142"/>
      <c r="K9" s="148">
        <v>68</v>
      </c>
      <c r="L9" s="143"/>
      <c r="M9" s="143"/>
      <c r="N9" s="142"/>
      <c r="O9" s="144">
        <v>7204120026</v>
      </c>
      <c r="P9" s="145"/>
      <c r="Q9" s="146"/>
    </row>
    <row r="10" spans="1:17" ht="21" customHeight="1" x14ac:dyDescent="0.2">
      <c r="A10" s="31">
        <v>3</v>
      </c>
      <c r="B10" s="31">
        <v>3</v>
      </c>
      <c r="C10" s="31" t="s">
        <v>59</v>
      </c>
      <c r="D10" s="147" t="s">
        <v>61</v>
      </c>
      <c r="E10" s="149"/>
      <c r="F10" s="150"/>
      <c r="G10" s="148">
        <v>29</v>
      </c>
      <c r="H10" s="142"/>
      <c r="I10" s="148">
        <v>172</v>
      </c>
      <c r="J10" s="142"/>
      <c r="K10" s="148">
        <v>64</v>
      </c>
      <c r="L10" s="143"/>
      <c r="M10" s="143"/>
      <c r="N10" s="142"/>
      <c r="O10" s="144">
        <v>7301240014</v>
      </c>
      <c r="P10" s="145"/>
      <c r="Q10" s="146"/>
    </row>
    <row r="11" spans="1:17" ht="21" customHeight="1" x14ac:dyDescent="0.2">
      <c r="A11" s="31">
        <v>4</v>
      </c>
      <c r="B11" s="31">
        <v>4</v>
      </c>
      <c r="C11" s="31" t="s">
        <v>59</v>
      </c>
      <c r="D11" s="147" t="s">
        <v>62</v>
      </c>
      <c r="E11" s="149"/>
      <c r="F11" s="150"/>
      <c r="G11" s="148">
        <v>29</v>
      </c>
      <c r="H11" s="142"/>
      <c r="I11" s="148">
        <v>176</v>
      </c>
      <c r="J11" s="142"/>
      <c r="K11" s="148">
        <v>65</v>
      </c>
      <c r="L11" s="143"/>
      <c r="M11" s="143"/>
      <c r="N11" s="142"/>
      <c r="O11" s="144">
        <v>7304170030</v>
      </c>
      <c r="P11" s="145"/>
      <c r="Q11" s="146"/>
    </row>
    <row r="12" spans="1:17" ht="21" customHeight="1" x14ac:dyDescent="0.2">
      <c r="A12" s="31">
        <v>5</v>
      </c>
      <c r="B12" s="31">
        <v>5</v>
      </c>
      <c r="C12" s="31" t="s">
        <v>59</v>
      </c>
      <c r="D12" s="147" t="s">
        <v>63</v>
      </c>
      <c r="E12" s="149"/>
      <c r="F12" s="150"/>
      <c r="G12" s="148">
        <v>31</v>
      </c>
      <c r="H12" s="142"/>
      <c r="I12" s="148">
        <v>168</v>
      </c>
      <c r="J12" s="142"/>
      <c r="K12" s="148">
        <v>66</v>
      </c>
      <c r="L12" s="143"/>
      <c r="M12" s="143"/>
      <c r="N12" s="142"/>
      <c r="O12" s="144">
        <v>7101250017</v>
      </c>
      <c r="P12" s="145"/>
      <c r="Q12" s="146"/>
    </row>
    <row r="13" spans="1:17" ht="21" customHeight="1" x14ac:dyDescent="0.2">
      <c r="A13" s="31">
        <v>6</v>
      </c>
      <c r="B13" s="31">
        <v>6</v>
      </c>
      <c r="C13" s="31" t="s">
        <v>59</v>
      </c>
      <c r="D13" s="147" t="s">
        <v>64</v>
      </c>
      <c r="E13" s="149"/>
      <c r="F13" s="150"/>
      <c r="G13" s="148">
        <v>42</v>
      </c>
      <c r="H13" s="142"/>
      <c r="I13" s="148">
        <v>165</v>
      </c>
      <c r="J13" s="142"/>
      <c r="K13" s="148">
        <v>68</v>
      </c>
      <c r="L13" s="143"/>
      <c r="M13" s="143"/>
      <c r="N13" s="142"/>
      <c r="O13" s="144">
        <v>6004060006</v>
      </c>
      <c r="P13" s="145"/>
      <c r="Q13" s="146"/>
    </row>
    <row r="14" spans="1:17" ht="21" customHeight="1" x14ac:dyDescent="0.2">
      <c r="A14" s="31">
        <v>7</v>
      </c>
      <c r="B14" s="31">
        <v>7</v>
      </c>
      <c r="C14" s="31" t="s">
        <v>65</v>
      </c>
      <c r="D14" s="147" t="s">
        <v>66</v>
      </c>
      <c r="E14" s="149"/>
      <c r="F14" s="150"/>
      <c r="G14" s="148">
        <v>36</v>
      </c>
      <c r="H14" s="142"/>
      <c r="I14" s="148">
        <v>167</v>
      </c>
      <c r="J14" s="142"/>
      <c r="K14" s="148">
        <v>63</v>
      </c>
      <c r="L14" s="143"/>
      <c r="M14" s="143"/>
      <c r="N14" s="142"/>
      <c r="O14" s="144">
        <v>6601260007</v>
      </c>
      <c r="P14" s="145"/>
      <c r="Q14" s="146"/>
    </row>
    <row r="15" spans="1:17" ht="21" customHeight="1" x14ac:dyDescent="0.2">
      <c r="A15" s="31">
        <v>8</v>
      </c>
      <c r="B15" s="31">
        <v>8</v>
      </c>
      <c r="C15" s="31" t="s">
        <v>65</v>
      </c>
      <c r="D15" s="147" t="s">
        <v>67</v>
      </c>
      <c r="E15" s="149"/>
      <c r="F15" s="150"/>
      <c r="G15" s="148">
        <v>32</v>
      </c>
      <c r="H15" s="142"/>
      <c r="I15" s="148">
        <v>178</v>
      </c>
      <c r="J15" s="142"/>
      <c r="K15" s="148">
        <v>72</v>
      </c>
      <c r="L15" s="143"/>
      <c r="M15" s="143"/>
      <c r="N15" s="142"/>
      <c r="O15" s="144">
        <v>7006150015</v>
      </c>
      <c r="P15" s="145"/>
      <c r="Q15" s="146"/>
    </row>
    <row r="16" spans="1:17" ht="21" customHeight="1" x14ac:dyDescent="0.2">
      <c r="A16" s="31">
        <v>9</v>
      </c>
      <c r="B16" s="31">
        <v>9</v>
      </c>
      <c r="C16" s="31" t="s">
        <v>65</v>
      </c>
      <c r="D16" s="147" t="s">
        <v>68</v>
      </c>
      <c r="E16" s="149"/>
      <c r="F16" s="150"/>
      <c r="G16" s="148">
        <v>31</v>
      </c>
      <c r="H16" s="142"/>
      <c r="I16" s="148">
        <v>168</v>
      </c>
      <c r="J16" s="142"/>
      <c r="K16" s="148">
        <v>63</v>
      </c>
      <c r="L16" s="143"/>
      <c r="M16" s="143"/>
      <c r="N16" s="142"/>
      <c r="O16" s="144">
        <v>7101110016</v>
      </c>
      <c r="P16" s="145"/>
      <c r="Q16" s="146"/>
    </row>
    <row r="17" spans="1:17" ht="21" customHeight="1" x14ac:dyDescent="0.2">
      <c r="A17" s="31">
        <v>10</v>
      </c>
      <c r="B17" s="31">
        <v>10</v>
      </c>
      <c r="C17" s="31" t="s">
        <v>65</v>
      </c>
      <c r="D17" s="147" t="s">
        <v>69</v>
      </c>
      <c r="E17" s="149"/>
      <c r="F17" s="150"/>
      <c r="G17" s="148">
        <v>35</v>
      </c>
      <c r="H17" s="142"/>
      <c r="I17" s="148">
        <v>171</v>
      </c>
      <c r="J17" s="142"/>
      <c r="K17" s="148">
        <v>65</v>
      </c>
      <c r="L17" s="143"/>
      <c r="M17" s="143"/>
      <c r="N17" s="142"/>
      <c r="O17" s="144">
        <v>7707010016</v>
      </c>
      <c r="P17" s="145"/>
      <c r="Q17" s="146"/>
    </row>
    <row r="18" spans="1:17" ht="21" customHeight="1" x14ac:dyDescent="0.2">
      <c r="A18" s="31">
        <v>11</v>
      </c>
      <c r="B18" s="31">
        <v>11</v>
      </c>
      <c r="C18" s="31" t="s">
        <v>65</v>
      </c>
      <c r="D18" s="147" t="s">
        <v>47</v>
      </c>
      <c r="E18" s="149"/>
      <c r="F18" s="150"/>
      <c r="G18" s="148">
        <v>29</v>
      </c>
      <c r="H18" s="142"/>
      <c r="I18" s="148">
        <v>178</v>
      </c>
      <c r="J18" s="142"/>
      <c r="K18" s="148">
        <v>64</v>
      </c>
      <c r="L18" s="143"/>
      <c r="M18" s="143"/>
      <c r="N18" s="142"/>
      <c r="O18" s="144">
        <v>7304030033</v>
      </c>
      <c r="P18" s="145"/>
      <c r="Q18" s="146"/>
    </row>
    <row r="19" spans="1:17" ht="21" customHeight="1" x14ac:dyDescent="0.2">
      <c r="A19" s="31">
        <v>12</v>
      </c>
      <c r="B19" s="31">
        <v>12</v>
      </c>
      <c r="C19" s="31" t="s">
        <v>65</v>
      </c>
      <c r="D19" s="147" t="s">
        <v>70</v>
      </c>
      <c r="E19" s="143"/>
      <c r="F19" s="142"/>
      <c r="G19" s="141">
        <v>41</v>
      </c>
      <c r="H19" s="142"/>
      <c r="I19" s="148">
        <v>164</v>
      </c>
      <c r="J19" s="142"/>
      <c r="K19" s="148">
        <v>58</v>
      </c>
      <c r="L19" s="143"/>
      <c r="M19" s="143"/>
      <c r="N19" s="142"/>
      <c r="O19" s="144">
        <v>6103250007</v>
      </c>
      <c r="P19" s="145"/>
      <c r="Q19" s="146"/>
    </row>
    <row r="20" spans="1:17" ht="21" customHeight="1" x14ac:dyDescent="0.2">
      <c r="A20" s="31">
        <v>13</v>
      </c>
      <c r="B20" s="31">
        <v>13</v>
      </c>
      <c r="C20" s="31" t="s">
        <v>65</v>
      </c>
      <c r="D20" s="147" t="s">
        <v>71</v>
      </c>
      <c r="E20" s="143"/>
      <c r="F20" s="142"/>
      <c r="G20" s="148">
        <v>37</v>
      </c>
      <c r="H20" s="142"/>
      <c r="I20" s="148">
        <v>172</v>
      </c>
      <c r="J20" s="142"/>
      <c r="K20" s="148">
        <v>62</v>
      </c>
      <c r="L20" s="143"/>
      <c r="M20" s="143"/>
      <c r="N20" s="142"/>
      <c r="O20" s="144">
        <v>6507120012</v>
      </c>
      <c r="P20" s="145"/>
      <c r="Q20" s="146"/>
    </row>
    <row r="21" spans="1:17" ht="21" customHeight="1" x14ac:dyDescent="0.2">
      <c r="A21" s="31">
        <v>14</v>
      </c>
      <c r="B21" s="31">
        <v>14</v>
      </c>
      <c r="C21" s="31" t="s">
        <v>65</v>
      </c>
      <c r="D21" s="147" t="s">
        <v>72</v>
      </c>
      <c r="E21" s="143"/>
      <c r="F21" s="142"/>
      <c r="G21" s="148">
        <v>30</v>
      </c>
      <c r="H21" s="142"/>
      <c r="I21" s="148">
        <v>170</v>
      </c>
      <c r="J21" s="142"/>
      <c r="K21" s="148">
        <v>63</v>
      </c>
      <c r="L21" s="143"/>
      <c r="M21" s="143"/>
      <c r="N21" s="142"/>
      <c r="O21" s="144">
        <v>7204060026</v>
      </c>
      <c r="P21" s="145"/>
      <c r="Q21" s="146"/>
    </row>
    <row r="22" spans="1:17" ht="21" customHeight="1" x14ac:dyDescent="0.2">
      <c r="A22" s="31">
        <v>15</v>
      </c>
      <c r="B22" s="31">
        <v>15</v>
      </c>
      <c r="C22" s="31" t="s">
        <v>73</v>
      </c>
      <c r="D22" s="147" t="s">
        <v>74</v>
      </c>
      <c r="E22" s="143"/>
      <c r="F22" s="142"/>
      <c r="G22" s="148">
        <v>34</v>
      </c>
      <c r="H22" s="142"/>
      <c r="I22" s="148">
        <v>177</v>
      </c>
      <c r="J22" s="142"/>
      <c r="K22" s="148">
        <v>68</v>
      </c>
      <c r="L22" s="143"/>
      <c r="M22" s="143"/>
      <c r="N22" s="142"/>
      <c r="O22" s="144">
        <v>6811270015</v>
      </c>
      <c r="P22" s="145"/>
      <c r="Q22" s="146"/>
    </row>
    <row r="23" spans="1:17" ht="21" customHeight="1" x14ac:dyDescent="0.2">
      <c r="A23" s="31">
        <v>16</v>
      </c>
      <c r="B23" s="31">
        <v>16</v>
      </c>
      <c r="C23" s="31" t="s">
        <v>73</v>
      </c>
      <c r="D23" s="147" t="s">
        <v>75</v>
      </c>
      <c r="E23" s="143"/>
      <c r="F23" s="142"/>
      <c r="G23" s="148">
        <v>30</v>
      </c>
      <c r="H23" s="142"/>
      <c r="I23" s="148">
        <v>173</v>
      </c>
      <c r="J23" s="142"/>
      <c r="K23" s="148">
        <v>66</v>
      </c>
      <c r="L23" s="143"/>
      <c r="M23" s="143"/>
      <c r="N23" s="142"/>
      <c r="O23" s="144">
        <v>7207010032</v>
      </c>
      <c r="P23" s="145"/>
      <c r="Q23" s="146"/>
    </row>
    <row r="24" spans="1:17" ht="21" customHeight="1" x14ac:dyDescent="0.2">
      <c r="A24" s="31">
        <v>17</v>
      </c>
      <c r="B24" s="31">
        <v>17</v>
      </c>
      <c r="C24" s="31" t="s">
        <v>73</v>
      </c>
      <c r="D24" s="147" t="s">
        <v>76</v>
      </c>
      <c r="E24" s="149"/>
      <c r="F24" s="150"/>
      <c r="G24" s="148">
        <v>30</v>
      </c>
      <c r="H24" s="142"/>
      <c r="I24" s="148">
        <v>167</v>
      </c>
      <c r="J24" s="142"/>
      <c r="K24" s="148">
        <v>62</v>
      </c>
      <c r="L24" s="143"/>
      <c r="M24" s="143"/>
      <c r="N24" s="142"/>
      <c r="O24" s="144">
        <v>7209030018</v>
      </c>
      <c r="P24" s="145"/>
      <c r="Q24" s="146"/>
    </row>
    <row r="25" spans="1:17" ht="21" customHeight="1" x14ac:dyDescent="0.2">
      <c r="A25" s="31">
        <v>18</v>
      </c>
      <c r="B25" s="38"/>
      <c r="C25" s="31"/>
      <c r="D25" s="138"/>
      <c r="E25" s="139"/>
      <c r="F25" s="140"/>
      <c r="G25" s="141"/>
      <c r="H25" s="142"/>
      <c r="I25" s="141"/>
      <c r="J25" s="142"/>
      <c r="K25" s="141"/>
      <c r="L25" s="143"/>
      <c r="M25" s="143"/>
      <c r="N25" s="142"/>
      <c r="O25" s="144"/>
      <c r="P25" s="145"/>
      <c r="Q25" s="146"/>
    </row>
    <row r="26" spans="1:17" ht="21" customHeight="1" x14ac:dyDescent="0.2">
      <c r="A26" s="31">
        <v>19</v>
      </c>
      <c r="B26" s="38"/>
      <c r="C26" s="31"/>
      <c r="D26" s="39"/>
      <c r="E26" s="40"/>
      <c r="F26" s="41"/>
      <c r="G26" s="37"/>
      <c r="H26" s="32"/>
      <c r="I26" s="37"/>
      <c r="J26" s="32"/>
      <c r="K26" s="37"/>
      <c r="L26" s="33"/>
      <c r="M26" s="33"/>
      <c r="N26" s="32"/>
      <c r="O26" s="34"/>
      <c r="P26" s="35"/>
      <c r="Q26" s="36"/>
    </row>
    <row r="27" spans="1:17" ht="21" customHeight="1" x14ac:dyDescent="0.2">
      <c r="A27" s="31">
        <v>20</v>
      </c>
      <c r="B27" s="38"/>
      <c r="C27" s="31"/>
      <c r="D27" s="39"/>
      <c r="E27" s="40"/>
      <c r="F27" s="41"/>
      <c r="G27" s="37"/>
      <c r="H27" s="32"/>
      <c r="I27" s="37"/>
      <c r="J27" s="32"/>
      <c r="K27" s="37"/>
      <c r="L27" s="33"/>
      <c r="M27" s="33"/>
      <c r="N27" s="32"/>
      <c r="O27" s="34"/>
      <c r="P27" s="35"/>
      <c r="Q27" s="36"/>
    </row>
    <row r="28" spans="1:17" ht="21" customHeight="1" x14ac:dyDescent="0.2">
      <c r="A28" s="31">
        <v>21</v>
      </c>
      <c r="B28" s="38"/>
      <c r="C28" s="31"/>
      <c r="D28" s="39"/>
      <c r="E28" s="40"/>
      <c r="F28" s="41"/>
      <c r="G28" s="37"/>
      <c r="H28" s="32"/>
      <c r="I28" s="37"/>
      <c r="J28" s="32"/>
      <c r="K28" s="37"/>
      <c r="L28" s="33"/>
      <c r="M28" s="33"/>
      <c r="N28" s="32"/>
      <c r="O28" s="34"/>
      <c r="P28" s="35"/>
      <c r="Q28" s="36"/>
    </row>
    <row r="29" spans="1:17" ht="21" customHeight="1" x14ac:dyDescent="0.2">
      <c r="A29" s="31">
        <v>22</v>
      </c>
      <c r="B29" s="38"/>
      <c r="C29" s="31"/>
      <c r="D29" s="39"/>
      <c r="E29" s="40"/>
      <c r="F29" s="41"/>
      <c r="G29" s="37"/>
      <c r="H29" s="32"/>
      <c r="I29" s="37"/>
      <c r="J29" s="32"/>
      <c r="K29" s="37"/>
      <c r="L29" s="33"/>
      <c r="M29" s="33"/>
      <c r="N29" s="32"/>
      <c r="O29" s="34"/>
      <c r="P29" s="35"/>
      <c r="Q29" s="36"/>
    </row>
    <row r="30" spans="1:17" ht="21" customHeight="1" x14ac:dyDescent="0.2">
      <c r="A30" s="31">
        <v>23</v>
      </c>
      <c r="B30" s="38"/>
      <c r="C30" s="31"/>
      <c r="D30" s="138"/>
      <c r="E30" s="139"/>
      <c r="F30" s="140"/>
      <c r="G30" s="141"/>
      <c r="H30" s="142"/>
      <c r="I30" s="141"/>
      <c r="J30" s="142"/>
      <c r="K30" s="141"/>
      <c r="L30" s="143"/>
      <c r="M30" s="143"/>
      <c r="N30" s="142"/>
      <c r="O30" s="144"/>
      <c r="P30" s="145"/>
      <c r="Q30" s="146"/>
    </row>
    <row r="31" spans="1:17" ht="21" customHeight="1" x14ac:dyDescent="0.2">
      <c r="A31" s="31">
        <v>24</v>
      </c>
      <c r="B31" s="38"/>
      <c r="C31" s="31"/>
      <c r="D31" s="138"/>
      <c r="E31" s="139"/>
      <c r="F31" s="140"/>
      <c r="G31" s="141"/>
      <c r="H31" s="142"/>
      <c r="I31" s="141"/>
      <c r="J31" s="142"/>
      <c r="K31" s="141"/>
      <c r="L31" s="143"/>
      <c r="M31" s="143"/>
      <c r="N31" s="142"/>
      <c r="O31" s="144"/>
      <c r="P31" s="145"/>
      <c r="Q31" s="146"/>
    </row>
    <row r="32" spans="1:17" ht="21" customHeight="1" x14ac:dyDescent="0.2">
      <c r="A32" s="31">
        <v>25</v>
      </c>
      <c r="B32" s="38"/>
      <c r="C32" s="31"/>
      <c r="D32" s="138"/>
      <c r="E32" s="139"/>
      <c r="F32" s="140"/>
      <c r="G32" s="141"/>
      <c r="H32" s="142"/>
      <c r="I32" s="141"/>
      <c r="J32" s="142"/>
      <c r="K32" s="141"/>
      <c r="L32" s="143"/>
      <c r="M32" s="143"/>
      <c r="N32" s="142"/>
      <c r="O32" s="144"/>
      <c r="P32" s="145"/>
      <c r="Q32" s="146"/>
    </row>
    <row r="33" spans="1:17" ht="21" customHeight="1" x14ac:dyDescent="0.2">
      <c r="A33" s="31">
        <v>26</v>
      </c>
      <c r="B33" s="38"/>
      <c r="C33" s="31"/>
      <c r="D33" s="138"/>
      <c r="E33" s="139"/>
      <c r="F33" s="140"/>
      <c r="G33" s="141"/>
      <c r="H33" s="142"/>
      <c r="I33" s="141"/>
      <c r="J33" s="142"/>
      <c r="K33" s="141"/>
      <c r="L33" s="143"/>
      <c r="M33" s="143"/>
      <c r="N33" s="142"/>
      <c r="O33" s="144"/>
      <c r="P33" s="145"/>
      <c r="Q33" s="146"/>
    </row>
    <row r="34" spans="1:17" ht="21" customHeight="1" x14ac:dyDescent="0.2">
      <c r="A34" s="31">
        <v>27</v>
      </c>
      <c r="B34" s="38"/>
      <c r="C34" s="31"/>
      <c r="D34" s="138"/>
      <c r="E34" s="139"/>
      <c r="F34" s="140"/>
      <c r="G34" s="141"/>
      <c r="H34" s="142"/>
      <c r="I34" s="141"/>
      <c r="J34" s="142"/>
      <c r="K34" s="141"/>
      <c r="L34" s="143"/>
      <c r="M34" s="143"/>
      <c r="N34" s="142"/>
      <c r="O34" s="144"/>
      <c r="P34" s="145"/>
      <c r="Q34" s="146"/>
    </row>
    <row r="35" spans="1:17" ht="21" customHeight="1" x14ac:dyDescent="0.2">
      <c r="A35" s="31">
        <v>28</v>
      </c>
      <c r="B35" s="38"/>
      <c r="C35" s="31"/>
      <c r="D35" s="138"/>
      <c r="E35" s="139"/>
      <c r="F35" s="140"/>
      <c r="G35" s="141"/>
      <c r="H35" s="142"/>
      <c r="I35" s="141"/>
      <c r="J35" s="142"/>
      <c r="K35" s="141"/>
      <c r="L35" s="143"/>
      <c r="M35" s="143"/>
      <c r="N35" s="142"/>
      <c r="O35" s="144"/>
      <c r="P35" s="145"/>
      <c r="Q35" s="146"/>
    </row>
    <row r="36" spans="1:17" ht="21" customHeight="1" x14ac:dyDescent="0.2">
      <c r="A36" s="31">
        <v>29</v>
      </c>
      <c r="B36" s="38"/>
      <c r="C36" s="31"/>
      <c r="D36" s="138"/>
      <c r="E36" s="143"/>
      <c r="F36" s="142"/>
      <c r="G36" s="141"/>
      <c r="H36" s="142"/>
      <c r="I36" s="141"/>
      <c r="J36" s="142"/>
      <c r="K36" s="141"/>
      <c r="L36" s="143"/>
      <c r="M36" s="143"/>
      <c r="N36" s="142"/>
      <c r="O36" s="144"/>
      <c r="P36" s="145"/>
      <c r="Q36" s="146"/>
    </row>
    <row r="37" spans="1:17" ht="21" customHeight="1" x14ac:dyDescent="0.2">
      <c r="A37" s="42">
        <v>30</v>
      </c>
      <c r="B37" s="43"/>
      <c r="C37" s="42"/>
      <c r="D37" s="128"/>
      <c r="E37" s="129"/>
      <c r="F37" s="130"/>
      <c r="G37" s="131"/>
      <c r="H37" s="132"/>
      <c r="I37" s="131"/>
      <c r="J37" s="132"/>
      <c r="K37" s="131"/>
      <c r="L37" s="133"/>
      <c r="M37" s="133"/>
      <c r="N37" s="132"/>
      <c r="O37" s="134"/>
      <c r="P37" s="135"/>
      <c r="Q37" s="136"/>
    </row>
    <row r="38" spans="1:17" ht="21" customHeight="1" x14ac:dyDescent="0.2">
      <c r="A38" s="137" t="s">
        <v>77</v>
      </c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</row>
    <row r="39" spans="1:17" ht="9" customHeight="1" x14ac:dyDescent="0.2"/>
    <row r="40" spans="1:17" ht="27" customHeight="1" x14ac:dyDescent="0.2">
      <c r="A40" s="122" t="s">
        <v>78</v>
      </c>
      <c r="B40" s="123"/>
      <c r="C40" s="44"/>
      <c r="D40" s="124" t="s">
        <v>79</v>
      </c>
      <c r="E40" s="45" t="s">
        <v>80</v>
      </c>
      <c r="F40" s="45"/>
      <c r="G40" s="45" t="s">
        <v>81</v>
      </c>
      <c r="H40" s="45"/>
      <c r="I40" s="45" t="s">
        <v>82</v>
      </c>
      <c r="J40" s="45"/>
      <c r="K40" s="46"/>
      <c r="L40" s="124" t="s">
        <v>83</v>
      </c>
      <c r="M40" s="45" t="s">
        <v>80</v>
      </c>
      <c r="N40" s="45"/>
      <c r="O40" s="47" t="s">
        <v>81</v>
      </c>
      <c r="P40" s="47" t="s">
        <v>82</v>
      </c>
    </row>
    <row r="41" spans="1:17" ht="27" customHeight="1" x14ac:dyDescent="0.2">
      <c r="C41" s="47" t="s">
        <v>84</v>
      </c>
      <c r="D41" s="125"/>
      <c r="E41" s="120" t="s">
        <v>85</v>
      </c>
      <c r="F41" s="121"/>
      <c r="G41" s="120" t="s">
        <v>85</v>
      </c>
      <c r="H41" s="121"/>
      <c r="I41" s="120" t="s">
        <v>85</v>
      </c>
      <c r="J41" s="127"/>
      <c r="K41" s="46"/>
      <c r="L41" s="125"/>
      <c r="M41" s="120" t="s">
        <v>86</v>
      </c>
      <c r="N41" s="121"/>
      <c r="O41" s="47" t="s">
        <v>86</v>
      </c>
      <c r="P41" s="47" t="s">
        <v>86</v>
      </c>
    </row>
    <row r="42" spans="1:17" ht="27" customHeight="1" x14ac:dyDescent="0.2">
      <c r="C42" s="47" t="s">
        <v>87</v>
      </c>
      <c r="D42" s="126"/>
      <c r="E42" s="120" t="s">
        <v>88</v>
      </c>
      <c r="F42" s="121"/>
      <c r="G42" s="120" t="s">
        <v>88</v>
      </c>
      <c r="H42" s="121"/>
      <c r="I42" s="120" t="s">
        <v>88</v>
      </c>
      <c r="J42" s="121"/>
      <c r="K42" s="46"/>
      <c r="L42" s="126"/>
      <c r="M42" s="120" t="s">
        <v>89</v>
      </c>
      <c r="N42" s="121"/>
      <c r="O42" s="47" t="s">
        <v>89</v>
      </c>
      <c r="P42" s="47" t="s">
        <v>89</v>
      </c>
    </row>
    <row r="43" spans="1:17" ht="9" customHeight="1" x14ac:dyDescent="0.2"/>
  </sheetData>
  <mergeCells count="152">
    <mergeCell ref="A5:Q5"/>
    <mergeCell ref="I7:J7"/>
    <mergeCell ref="K7:N7"/>
    <mergeCell ref="D8:F8"/>
    <mergeCell ref="G8:H8"/>
    <mergeCell ref="I8:J8"/>
    <mergeCell ref="K8:N8"/>
    <mergeCell ref="O8:Q8"/>
    <mergeCell ref="A1:Q1"/>
    <mergeCell ref="A2:Q2"/>
    <mergeCell ref="A3:B3"/>
    <mergeCell ref="C3:N3"/>
    <mergeCell ref="O3:Q3"/>
    <mergeCell ref="C4:F4"/>
    <mergeCell ref="J4:Q4"/>
    <mergeCell ref="D9:F9"/>
    <mergeCell ref="G9:H9"/>
    <mergeCell ref="I9:J9"/>
    <mergeCell ref="K9:N9"/>
    <mergeCell ref="O9:Q9"/>
    <mergeCell ref="D10:F10"/>
    <mergeCell ref="G10:H10"/>
    <mergeCell ref="I10:J10"/>
    <mergeCell ref="K10:N10"/>
    <mergeCell ref="O10:Q10"/>
    <mergeCell ref="D11:F11"/>
    <mergeCell ref="G11:H11"/>
    <mergeCell ref="I11:J11"/>
    <mergeCell ref="K11:N11"/>
    <mergeCell ref="O11:Q11"/>
    <mergeCell ref="D12:F12"/>
    <mergeCell ref="G12:H12"/>
    <mergeCell ref="I12:J12"/>
    <mergeCell ref="K12:N12"/>
    <mergeCell ref="O12:Q12"/>
    <mergeCell ref="D13:F13"/>
    <mergeCell ref="G13:H13"/>
    <mergeCell ref="I13:J13"/>
    <mergeCell ref="K13:N13"/>
    <mergeCell ref="O13:Q13"/>
    <mergeCell ref="D14:F14"/>
    <mergeCell ref="G14:H14"/>
    <mergeCell ref="I14:J14"/>
    <mergeCell ref="K14:N14"/>
    <mergeCell ref="O14:Q14"/>
    <mergeCell ref="D15:F15"/>
    <mergeCell ref="G15:H15"/>
    <mergeCell ref="I15:J15"/>
    <mergeCell ref="K15:N15"/>
    <mergeCell ref="O15:Q15"/>
    <mergeCell ref="D16:F16"/>
    <mergeCell ref="G16:H16"/>
    <mergeCell ref="I16:J16"/>
    <mergeCell ref="K16:N16"/>
    <mergeCell ref="O16:Q16"/>
    <mergeCell ref="D17:F17"/>
    <mergeCell ref="G17:H17"/>
    <mergeCell ref="I17:J17"/>
    <mergeCell ref="K17:N17"/>
    <mergeCell ref="O17:Q17"/>
    <mergeCell ref="D18:F18"/>
    <mergeCell ref="G18:H18"/>
    <mergeCell ref="I18:J18"/>
    <mergeCell ref="K18:N18"/>
    <mergeCell ref="O18:Q18"/>
    <mergeCell ref="D19:F19"/>
    <mergeCell ref="G19:H19"/>
    <mergeCell ref="I19:J19"/>
    <mergeCell ref="K19:N19"/>
    <mergeCell ref="O19:Q19"/>
    <mergeCell ref="D20:F20"/>
    <mergeCell ref="G20:H20"/>
    <mergeCell ref="I20:J20"/>
    <mergeCell ref="K20:N20"/>
    <mergeCell ref="O20:Q20"/>
    <mergeCell ref="D21:F21"/>
    <mergeCell ref="G21:H21"/>
    <mergeCell ref="I21:J21"/>
    <mergeCell ref="K21:N21"/>
    <mergeCell ref="O21:Q21"/>
    <mergeCell ref="D22:F22"/>
    <mergeCell ref="G22:H22"/>
    <mergeCell ref="I22:J22"/>
    <mergeCell ref="K22:N22"/>
    <mergeCell ref="O22:Q22"/>
    <mergeCell ref="D23:F23"/>
    <mergeCell ref="G23:H23"/>
    <mergeCell ref="I23:J23"/>
    <mergeCell ref="K23:N23"/>
    <mergeCell ref="O23:Q23"/>
    <mergeCell ref="D24:F24"/>
    <mergeCell ref="G24:H24"/>
    <mergeCell ref="I24:J24"/>
    <mergeCell ref="K24:N24"/>
    <mergeCell ref="O24:Q24"/>
    <mergeCell ref="D25:F25"/>
    <mergeCell ref="G25:H25"/>
    <mergeCell ref="I25:J25"/>
    <mergeCell ref="K25:N25"/>
    <mergeCell ref="O25:Q25"/>
    <mergeCell ref="D30:F30"/>
    <mergeCell ref="G30:H30"/>
    <mergeCell ref="I30:J30"/>
    <mergeCell ref="K30:N30"/>
    <mergeCell ref="O30:Q30"/>
    <mergeCell ref="D31:F31"/>
    <mergeCell ref="G31:H31"/>
    <mergeCell ref="I31:J31"/>
    <mergeCell ref="K31:N31"/>
    <mergeCell ref="O31:Q31"/>
    <mergeCell ref="D32:F32"/>
    <mergeCell ref="G32:H32"/>
    <mergeCell ref="I32:J32"/>
    <mergeCell ref="K32:N32"/>
    <mergeCell ref="O32:Q32"/>
    <mergeCell ref="D33:F33"/>
    <mergeCell ref="G33:H33"/>
    <mergeCell ref="I33:J33"/>
    <mergeCell ref="K33:N33"/>
    <mergeCell ref="O33:Q33"/>
    <mergeCell ref="D34:F34"/>
    <mergeCell ref="G34:H34"/>
    <mergeCell ref="I34:J34"/>
    <mergeCell ref="K34:N34"/>
    <mergeCell ref="O34:Q34"/>
    <mergeCell ref="D37:F37"/>
    <mergeCell ref="G37:H37"/>
    <mergeCell ref="I37:J37"/>
    <mergeCell ref="K37:N37"/>
    <mergeCell ref="O37:Q37"/>
    <mergeCell ref="A38:Q38"/>
    <mergeCell ref="D35:F35"/>
    <mergeCell ref="G35:H35"/>
    <mergeCell ref="I35:J35"/>
    <mergeCell ref="K35:N35"/>
    <mergeCell ref="O35:Q35"/>
    <mergeCell ref="D36:F36"/>
    <mergeCell ref="G36:H36"/>
    <mergeCell ref="I36:J36"/>
    <mergeCell ref="K36:N36"/>
    <mergeCell ref="O36:Q36"/>
    <mergeCell ref="M41:N41"/>
    <mergeCell ref="E42:F42"/>
    <mergeCell ref="G42:H42"/>
    <mergeCell ref="I42:J42"/>
    <mergeCell ref="M42:N42"/>
    <mergeCell ref="A40:B40"/>
    <mergeCell ref="D40:D42"/>
    <mergeCell ref="L40:L42"/>
    <mergeCell ref="E41:F41"/>
    <mergeCell ref="G41:H41"/>
    <mergeCell ref="I41:J41"/>
  </mergeCells>
  <phoneticPr fontId="3"/>
  <printOptions horizontalCentered="1" verticalCentered="1"/>
  <pageMargins left="0.39370078740157483" right="0.39370078740157483" top="0" bottom="0" header="0" footer="0"/>
  <pageSetup paperSize="9" scale="92" orientation="portrait" blackAndWhite="1" r:id="rId1"/>
  <headerFooter alignWithMargins="0"/>
  <colBreaks count="1" manualBreakCount="1">
    <brk id="17" max="4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E7C3D-D0E1-41AE-AB41-1ECDA48CEBF7}">
  <sheetPr>
    <tabColor rgb="FF00B0F0"/>
  </sheetPr>
  <dimension ref="A1:C16"/>
  <sheetViews>
    <sheetView workbookViewId="0"/>
  </sheetViews>
  <sheetFormatPr defaultColWidth="9" defaultRowHeight="14.4" x14ac:dyDescent="0.3"/>
  <cols>
    <col min="1" max="1" width="9" style="1"/>
    <col min="2" max="2" width="9.6640625" style="1" customWidth="1"/>
    <col min="3" max="3" width="46.33203125" style="1" bestFit="1" customWidth="1"/>
    <col min="4" max="16384" width="9" style="1"/>
  </cols>
  <sheetData>
    <row r="1" spans="1:3" x14ac:dyDescent="0.3">
      <c r="A1" s="6" t="s">
        <v>20</v>
      </c>
    </row>
    <row r="3" spans="1:3" x14ac:dyDescent="0.3">
      <c r="A3" s="1" t="s">
        <v>26</v>
      </c>
    </row>
    <row r="4" spans="1:3" x14ac:dyDescent="0.3">
      <c r="A4" s="1" t="s">
        <v>22</v>
      </c>
    </row>
    <row r="5" spans="1:3" x14ac:dyDescent="0.3">
      <c r="A5" s="1" t="s">
        <v>24</v>
      </c>
    </row>
    <row r="7" spans="1:3" x14ac:dyDescent="0.3">
      <c r="A7" s="1" t="s">
        <v>21</v>
      </c>
    </row>
    <row r="8" spans="1:3" x14ac:dyDescent="0.3">
      <c r="A8" s="1" t="s">
        <v>25</v>
      </c>
      <c r="B8" s="4">
        <v>46059</v>
      </c>
      <c r="C8" s="4" t="str">
        <f>"("&amp;TEXT(B8,"aaa")&amp;")"</f>
        <v>(金)</v>
      </c>
    </row>
    <row r="10" spans="1:3" x14ac:dyDescent="0.3">
      <c r="A10" s="1" t="s">
        <v>23</v>
      </c>
    </row>
    <row r="11" spans="1:3" x14ac:dyDescent="0.3">
      <c r="A11" s="1" t="s">
        <v>8</v>
      </c>
      <c r="B11" s="2">
        <v>22000</v>
      </c>
      <c r="C11" s="1" t="s">
        <v>9</v>
      </c>
    </row>
    <row r="12" spans="1:3" x14ac:dyDescent="0.3">
      <c r="A12" s="1" t="s">
        <v>18</v>
      </c>
      <c r="B12" s="4">
        <v>46059</v>
      </c>
      <c r="C12" s="4" t="str">
        <f>"("&amp;TEXT(B12,"aaa")&amp;")"</f>
        <v>(金)</v>
      </c>
    </row>
    <row r="13" spans="1:3" x14ac:dyDescent="0.3">
      <c r="A13" s="1" t="s">
        <v>10</v>
      </c>
      <c r="B13" s="1" t="s">
        <v>11</v>
      </c>
      <c r="C13" s="1" t="s">
        <v>12</v>
      </c>
    </row>
    <row r="14" spans="1:3" x14ac:dyDescent="0.3">
      <c r="B14" s="5" t="s">
        <v>19</v>
      </c>
      <c r="C14" s="1" t="s">
        <v>13</v>
      </c>
    </row>
    <row r="15" spans="1:3" x14ac:dyDescent="0.3">
      <c r="B15" s="1" t="s">
        <v>14</v>
      </c>
      <c r="C15" s="3" t="s">
        <v>15</v>
      </c>
    </row>
    <row r="16" spans="1:3" x14ac:dyDescent="0.3">
      <c r="B16" s="1" t="s">
        <v>16</v>
      </c>
      <c r="C16" s="1" t="s">
        <v>17</v>
      </c>
    </row>
  </sheetData>
  <phoneticPr fontId="3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</sheetPr>
  <dimension ref="A1:Y27"/>
  <sheetViews>
    <sheetView workbookViewId="0">
      <selection activeCell="C19" sqref="C19"/>
    </sheetView>
  </sheetViews>
  <sheetFormatPr defaultColWidth="3.33203125" defaultRowHeight="18.75" customHeight="1" x14ac:dyDescent="0.2"/>
  <cols>
    <col min="1" max="16384" width="3.33203125" style="8"/>
  </cols>
  <sheetData>
    <row r="1" spans="2:25" ht="18.75" customHeight="1" x14ac:dyDescent="0.2">
      <c r="B1" s="169" t="e">
        <f>#REF!</f>
        <v>#REF!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</row>
    <row r="2" spans="2:25" ht="18.75" customHeight="1" x14ac:dyDescent="0.2">
      <c r="B2" s="169" t="e">
        <f>#REF!</f>
        <v>#REF!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</row>
    <row r="3" spans="2:25" ht="18.75" customHeight="1" x14ac:dyDescent="0.2">
      <c r="B3" s="169" t="s">
        <v>27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</row>
    <row r="4" spans="2:25" ht="18.75" customHeight="1" x14ac:dyDescent="0.2">
      <c r="B4" s="14" t="s">
        <v>132</v>
      </c>
      <c r="D4" s="14"/>
      <c r="F4" s="8" t="str">
        <f>修正項目!C23</f>
        <v>令和８年1月16日(金)</v>
      </c>
    </row>
    <row r="5" spans="2:25" ht="24.9" customHeight="1" x14ac:dyDescent="0.2">
      <c r="B5" s="179" t="s">
        <v>28</v>
      </c>
      <c r="C5" s="180"/>
      <c r="D5" s="180"/>
      <c r="E5" s="181"/>
      <c r="F5" s="192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4"/>
    </row>
    <row r="6" spans="2:25" ht="24.9" customHeight="1" x14ac:dyDescent="0.2">
      <c r="B6" s="184" t="s">
        <v>36</v>
      </c>
      <c r="C6" s="185"/>
      <c r="D6" s="185"/>
      <c r="E6" s="186"/>
      <c r="F6" s="195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7"/>
    </row>
    <row r="7" spans="2:25" ht="24.9" customHeight="1" x14ac:dyDescent="0.2">
      <c r="B7" s="179" t="s">
        <v>29</v>
      </c>
      <c r="C7" s="180"/>
      <c r="D7" s="180"/>
      <c r="E7" s="181"/>
      <c r="F7" s="187" t="s">
        <v>3</v>
      </c>
      <c r="G7" s="188"/>
      <c r="H7" s="189"/>
      <c r="I7" s="189"/>
      <c r="J7" s="189"/>
      <c r="K7" s="189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9"/>
    </row>
    <row r="8" spans="2:25" ht="24.9" customHeight="1" x14ac:dyDescent="0.2">
      <c r="B8" s="182" t="s">
        <v>30</v>
      </c>
      <c r="C8" s="169"/>
      <c r="D8" s="169"/>
      <c r="E8" s="183"/>
      <c r="F8" s="170" t="s">
        <v>35</v>
      </c>
      <c r="G8" s="171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1"/>
    </row>
    <row r="9" spans="2:25" ht="24.9" customHeight="1" x14ac:dyDescent="0.2">
      <c r="B9" s="9"/>
      <c r="E9" s="10"/>
      <c r="F9" s="170" t="s">
        <v>31</v>
      </c>
      <c r="G9" s="171"/>
      <c r="H9" s="172"/>
      <c r="I9" s="172"/>
      <c r="J9" s="172"/>
      <c r="K9" s="172"/>
      <c r="L9" s="172"/>
      <c r="M9" s="172"/>
      <c r="N9" s="172"/>
      <c r="O9" s="172"/>
      <c r="P9" s="172"/>
      <c r="Q9" s="20"/>
      <c r="R9" s="20"/>
      <c r="S9" s="20"/>
      <c r="T9" s="20"/>
      <c r="U9" s="20"/>
      <c r="V9" s="20"/>
      <c r="W9" s="20"/>
      <c r="X9" s="20"/>
      <c r="Y9" s="21"/>
    </row>
    <row r="10" spans="2:25" ht="24.9" customHeight="1" x14ac:dyDescent="0.2">
      <c r="B10" s="9"/>
      <c r="E10" s="10"/>
      <c r="F10" s="170" t="s">
        <v>32</v>
      </c>
      <c r="G10" s="171"/>
      <c r="H10" s="172"/>
      <c r="I10" s="172"/>
      <c r="J10" s="172"/>
      <c r="K10" s="172"/>
      <c r="L10" s="172"/>
      <c r="M10" s="172"/>
      <c r="N10" s="172"/>
      <c r="O10" s="172"/>
      <c r="P10" s="172"/>
      <c r="Q10" s="20"/>
      <c r="R10" s="20"/>
      <c r="S10" s="20"/>
      <c r="T10" s="20"/>
      <c r="U10" s="20"/>
      <c r="V10" s="20"/>
      <c r="W10" s="20"/>
      <c r="X10" s="20"/>
      <c r="Y10" s="21"/>
    </row>
    <row r="11" spans="2:25" ht="24.9" customHeight="1" x14ac:dyDescent="0.2">
      <c r="B11" s="9"/>
      <c r="E11" s="10"/>
      <c r="F11" s="170" t="s">
        <v>33</v>
      </c>
      <c r="G11" s="171"/>
      <c r="H11" s="172"/>
      <c r="I11" s="172"/>
      <c r="J11" s="172"/>
      <c r="K11" s="172"/>
      <c r="L11" s="172"/>
      <c r="M11" s="172"/>
      <c r="N11" s="172"/>
      <c r="O11" s="172"/>
      <c r="P11" s="172"/>
      <c r="Q11" s="20"/>
      <c r="R11" s="20"/>
      <c r="S11" s="20"/>
      <c r="T11" s="20"/>
      <c r="U11" s="20"/>
      <c r="V11" s="20"/>
      <c r="W11" s="20"/>
      <c r="X11" s="20"/>
      <c r="Y11" s="21"/>
    </row>
    <row r="12" spans="2:25" ht="50.25" customHeight="1" x14ac:dyDescent="0.2">
      <c r="B12" s="9"/>
      <c r="E12" s="10"/>
      <c r="F12" s="200" t="s">
        <v>37</v>
      </c>
      <c r="G12" s="201"/>
      <c r="H12" s="201"/>
      <c r="I12" s="201"/>
      <c r="J12" s="201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9"/>
    </row>
    <row r="13" spans="2:25" ht="16.2" x14ac:dyDescent="0.2">
      <c r="B13" s="11"/>
      <c r="C13" s="12"/>
      <c r="D13" s="12"/>
      <c r="E13" s="13"/>
      <c r="F13" s="22" t="s">
        <v>38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7"/>
    </row>
    <row r="15" spans="2:25" ht="18.75" customHeight="1" x14ac:dyDescent="0.2">
      <c r="K15" s="8" t="s">
        <v>4</v>
      </c>
    </row>
    <row r="16" spans="2:25" ht="18.75" customHeight="1" x14ac:dyDescent="0.2">
      <c r="B16" s="8" t="s">
        <v>39</v>
      </c>
      <c r="S16" s="173"/>
      <c r="T16" s="174"/>
      <c r="U16" s="174"/>
      <c r="V16" s="174"/>
      <c r="W16" s="174"/>
      <c r="X16" s="174"/>
      <c r="Y16" s="175"/>
    </row>
    <row r="17" spans="1:25" ht="18.75" customHeight="1" x14ac:dyDescent="0.2">
      <c r="B17" s="12" t="s">
        <v>34</v>
      </c>
      <c r="C17" s="12"/>
      <c r="D17" s="12"/>
      <c r="E17" s="23"/>
      <c r="F17" s="12" t="s">
        <v>0</v>
      </c>
      <c r="G17" s="23"/>
      <c r="H17" s="12" t="s">
        <v>1</v>
      </c>
      <c r="K17" s="8" t="s">
        <v>2</v>
      </c>
      <c r="S17" s="176"/>
      <c r="T17" s="177"/>
      <c r="U17" s="177"/>
      <c r="V17" s="177"/>
      <c r="W17" s="177"/>
      <c r="X17" s="177"/>
      <c r="Y17" s="178"/>
    </row>
    <row r="27" spans="1:25" ht="18.75" customHeight="1" x14ac:dyDescent="0.2">
      <c r="A27" s="15"/>
    </row>
  </sheetData>
  <mergeCells count="22">
    <mergeCell ref="S16:Y17"/>
    <mergeCell ref="B7:E7"/>
    <mergeCell ref="B8:E8"/>
    <mergeCell ref="B5:E5"/>
    <mergeCell ref="B6:E6"/>
    <mergeCell ref="F7:G7"/>
    <mergeCell ref="F8:G8"/>
    <mergeCell ref="H7:K7"/>
    <mergeCell ref="H8:Y8"/>
    <mergeCell ref="F9:G9"/>
    <mergeCell ref="F5:Y5"/>
    <mergeCell ref="F6:Y6"/>
    <mergeCell ref="K12:Y12"/>
    <mergeCell ref="F12:J12"/>
    <mergeCell ref="B1:Y1"/>
    <mergeCell ref="B2:Y2"/>
    <mergeCell ref="B3:Y3"/>
    <mergeCell ref="F10:G10"/>
    <mergeCell ref="F11:G11"/>
    <mergeCell ref="H9:P9"/>
    <mergeCell ref="H10:P10"/>
    <mergeCell ref="H11:P11"/>
  </mergeCells>
  <phoneticPr fontId="3"/>
  <pageMargins left="0.71" right="0.3" top="0.59055118110236227" bottom="0.39370078740157483" header="0.18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修正項目</vt:lpstr>
      <vt:lpstr>＜選手エントリー 表＞  期限2026年2月6日(金)</vt:lpstr>
      <vt:lpstr>【記入例】選手エントリー表</vt:lpstr>
      <vt:lpstr>振込先</vt:lpstr>
      <vt:lpstr>＜チームエントリー表＞  期限2026年1月16日(金)</vt:lpstr>
      <vt:lpstr>【記入例】選手エントリー表!Print_Area</vt:lpstr>
      <vt:lpstr>'＜チームエントリー表＞  期限2026年1月16日(金)'!Print_Area</vt:lpstr>
      <vt:lpstr>'＜選手エントリー 表＞  期限2026年2月6日(金)'!Print_Area</vt:lpstr>
    </vt:vector>
  </TitlesOfParts>
  <Company>川崎製鉄(株)水島製鉄所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柴岡</dc:creator>
  <cp:lastModifiedBy>井上　直彦</cp:lastModifiedBy>
  <cp:lastPrinted>2026-01-02T05:59:32Z</cp:lastPrinted>
  <dcterms:created xsi:type="dcterms:W3CDTF">2000-02-24T12:53:55Z</dcterms:created>
  <dcterms:modified xsi:type="dcterms:W3CDTF">2026-01-02T06:03:53Z</dcterms:modified>
</cp:coreProperties>
</file>